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5th\2-Report 31.12.2020\"/>
    </mc:Choice>
  </mc:AlternateContent>
  <bookViews>
    <workbookView xWindow="0" yWindow="0" windowWidth="21570" windowHeight="8145"/>
  </bookViews>
  <sheets>
    <sheet name="Sheet1" sheetId="5" r:id="rId1"/>
    <sheet name="Acp Tar Ach Com with Previous" sheetId="6" state="hidden" r:id="rId2"/>
  </sheets>
  <definedNames>
    <definedName name="_xlnm.Print_Area" localSheetId="0">Sheet1!$A$1:$T$51</definedName>
  </definedNames>
  <calcPr calcId="152511"/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D54" i="6"/>
  <c r="E54" i="6" s="1"/>
  <c r="C54" i="6"/>
  <c r="I53" i="6"/>
  <c r="G53" i="6"/>
  <c r="J53" i="6" s="1"/>
  <c r="F53" i="6"/>
  <c r="E53" i="6"/>
  <c r="B53" i="6"/>
  <c r="J52" i="6"/>
  <c r="G52" i="6"/>
  <c r="F52" i="6"/>
  <c r="I52" i="6" s="1"/>
  <c r="E52" i="6"/>
  <c r="B52" i="6"/>
  <c r="G51" i="6"/>
  <c r="F51" i="6"/>
  <c r="I51" i="6" s="1"/>
  <c r="E51" i="6"/>
  <c r="B51" i="6"/>
  <c r="G49" i="6"/>
  <c r="H49" i="6" s="1"/>
  <c r="F49" i="6"/>
  <c r="I49" i="6" s="1"/>
  <c r="D49" i="6"/>
  <c r="C49" i="6"/>
  <c r="I48" i="6"/>
  <c r="G48" i="6"/>
  <c r="J48" i="6" s="1"/>
  <c r="F48" i="6"/>
  <c r="E48" i="6"/>
  <c r="E49" i="6" s="1"/>
  <c r="B48" i="6"/>
  <c r="G46" i="6"/>
  <c r="J46" i="6" s="1"/>
  <c r="F46" i="6"/>
  <c r="E46" i="6"/>
  <c r="D46" i="6"/>
  <c r="C46" i="6"/>
  <c r="I46" i="6" s="1"/>
  <c r="G45" i="6"/>
  <c r="J45" i="6" s="1"/>
  <c r="F45" i="6"/>
  <c r="I45" i="6" s="1"/>
  <c r="E45" i="6"/>
  <c r="B45" i="6"/>
  <c r="G44" i="6"/>
  <c r="F44" i="6"/>
  <c r="I44" i="6" s="1"/>
  <c r="E44" i="6"/>
  <c r="B44" i="6"/>
  <c r="G43" i="6"/>
  <c r="J43" i="6" s="1"/>
  <c r="F43" i="6"/>
  <c r="I43" i="6" s="1"/>
  <c r="E43" i="6"/>
  <c r="B43" i="6"/>
  <c r="I42" i="6"/>
  <c r="G42" i="6"/>
  <c r="J42" i="6" s="1"/>
  <c r="F42" i="6"/>
  <c r="E42" i="6"/>
  <c r="B42" i="6"/>
  <c r="I41" i="6"/>
  <c r="G41" i="6"/>
  <c r="J41" i="6" s="1"/>
  <c r="F41" i="6"/>
  <c r="E41" i="6"/>
  <c r="B41" i="6"/>
  <c r="G40" i="6"/>
  <c r="F40" i="6"/>
  <c r="I40" i="6" s="1"/>
  <c r="E40" i="6"/>
  <c r="B40" i="6"/>
  <c r="I39" i="6"/>
  <c r="G39" i="6"/>
  <c r="H39" i="6" s="1"/>
  <c r="F39" i="6"/>
  <c r="E39" i="6"/>
  <c r="B39" i="6"/>
  <c r="J38" i="6"/>
  <c r="G38" i="6"/>
  <c r="F38" i="6"/>
  <c r="I38" i="6" s="1"/>
  <c r="E38" i="6"/>
  <c r="B38" i="6"/>
  <c r="G37" i="6"/>
  <c r="J37" i="6" s="1"/>
  <c r="F37" i="6"/>
  <c r="I37" i="6" s="1"/>
  <c r="E37" i="6"/>
  <c r="B37" i="6"/>
  <c r="J36" i="6"/>
  <c r="G36" i="6"/>
  <c r="F36" i="6"/>
  <c r="I36" i="6" s="1"/>
  <c r="E36" i="6"/>
  <c r="B36" i="6"/>
  <c r="G35" i="6"/>
  <c r="F35" i="6"/>
  <c r="I35" i="6" s="1"/>
  <c r="E35" i="6"/>
  <c r="B35" i="6"/>
  <c r="I33" i="6"/>
  <c r="G33" i="6"/>
  <c r="H33" i="6" s="1"/>
  <c r="F33" i="6"/>
  <c r="E33" i="6"/>
  <c r="B33" i="6"/>
  <c r="G32" i="6"/>
  <c r="J32" i="6" s="1"/>
  <c r="F32" i="6"/>
  <c r="I32" i="6" s="1"/>
  <c r="E32" i="6"/>
  <c r="B32" i="6"/>
  <c r="G31" i="6"/>
  <c r="H31" i="6" s="1"/>
  <c r="F31" i="6"/>
  <c r="I31" i="6" s="1"/>
  <c r="E31" i="6"/>
  <c r="B31" i="6"/>
  <c r="B30" i="6"/>
  <c r="G29" i="6"/>
  <c r="F29" i="6"/>
  <c r="I29" i="6" s="1"/>
  <c r="E29" i="6"/>
  <c r="B29" i="6"/>
  <c r="I28" i="6"/>
  <c r="G28" i="6"/>
  <c r="H28" i="6" s="1"/>
  <c r="F28" i="6"/>
  <c r="E28" i="6"/>
  <c r="B28" i="6"/>
  <c r="J27" i="6"/>
  <c r="G27" i="6"/>
  <c r="F27" i="6"/>
  <c r="I27" i="6" s="1"/>
  <c r="E27" i="6"/>
  <c r="B27" i="6"/>
  <c r="G26" i="6"/>
  <c r="J26" i="6" s="1"/>
  <c r="F26" i="6"/>
  <c r="I26" i="6" s="1"/>
  <c r="E26" i="6"/>
  <c r="B26" i="6"/>
  <c r="J25" i="6"/>
  <c r="G25" i="6"/>
  <c r="F25" i="6"/>
  <c r="I25" i="6" s="1"/>
  <c r="E25" i="6"/>
  <c r="B25" i="6"/>
  <c r="G24" i="6"/>
  <c r="F24" i="6"/>
  <c r="I24" i="6" s="1"/>
  <c r="E24" i="6"/>
  <c r="B24" i="6"/>
  <c r="I23" i="6"/>
  <c r="G23" i="6"/>
  <c r="H23" i="6" s="1"/>
  <c r="F23" i="6"/>
  <c r="E23" i="6"/>
  <c r="B23" i="6"/>
  <c r="G22" i="6"/>
  <c r="J22" i="6" s="1"/>
  <c r="F22" i="6"/>
  <c r="I22" i="6" s="1"/>
  <c r="E22" i="6"/>
  <c r="B22" i="6"/>
  <c r="G21" i="6"/>
  <c r="H21" i="6" s="1"/>
  <c r="F21" i="6"/>
  <c r="I21" i="6" s="1"/>
  <c r="E21" i="6"/>
  <c r="B21" i="6"/>
  <c r="J20" i="6"/>
  <c r="G20" i="6"/>
  <c r="F20" i="6"/>
  <c r="I20" i="6" s="1"/>
  <c r="E20" i="6"/>
  <c r="B20" i="6"/>
  <c r="J19" i="6"/>
  <c r="G19" i="6"/>
  <c r="F19" i="6"/>
  <c r="I19" i="6" s="1"/>
  <c r="E19" i="6"/>
  <c r="B19" i="6"/>
  <c r="G18" i="6"/>
  <c r="J18" i="6" s="1"/>
  <c r="F18" i="6"/>
  <c r="I18" i="6" s="1"/>
  <c r="E18" i="6"/>
  <c r="B18" i="6"/>
  <c r="G17" i="6"/>
  <c r="J17" i="6" s="1"/>
  <c r="F17" i="6"/>
  <c r="I17" i="6" s="1"/>
  <c r="E17" i="6"/>
  <c r="B17" i="6"/>
  <c r="J16" i="6"/>
  <c r="I16" i="6"/>
  <c r="G16" i="6"/>
  <c r="F16" i="6"/>
  <c r="E16" i="6"/>
  <c r="B16" i="6"/>
  <c r="G14" i="6"/>
  <c r="J14" i="6" s="1"/>
  <c r="F14" i="6"/>
  <c r="I14" i="6" s="1"/>
  <c r="E14" i="6"/>
  <c r="B14" i="6"/>
  <c r="G13" i="6"/>
  <c r="J13" i="6" s="1"/>
  <c r="F13" i="6"/>
  <c r="I13" i="6" s="1"/>
  <c r="E13" i="6"/>
  <c r="B13" i="6"/>
  <c r="G12" i="6"/>
  <c r="H12" i="6" s="1"/>
  <c r="F12" i="6"/>
  <c r="I12" i="6" s="1"/>
  <c r="E12" i="6"/>
  <c r="B12" i="6"/>
  <c r="I11" i="6"/>
  <c r="G11" i="6"/>
  <c r="F11" i="6"/>
  <c r="E11" i="6"/>
  <c r="B11" i="6"/>
  <c r="G10" i="6"/>
  <c r="J10" i="6" s="1"/>
  <c r="F10" i="6"/>
  <c r="I10" i="6" s="1"/>
  <c r="E10" i="6"/>
  <c r="B10" i="6"/>
  <c r="G9" i="6"/>
  <c r="J9" i="6" s="1"/>
  <c r="F9" i="6"/>
  <c r="I9" i="6" s="1"/>
  <c r="E9" i="6"/>
  <c r="B9" i="6"/>
  <c r="G8" i="6"/>
  <c r="J8" i="6" s="1"/>
  <c r="F8" i="6"/>
  <c r="I8" i="6" s="1"/>
  <c r="E8" i="6"/>
  <c r="B8" i="6"/>
  <c r="A3" i="6"/>
  <c r="H29" i="6" l="1"/>
  <c r="H19" i="6"/>
  <c r="H11" i="6"/>
  <c r="H20" i="6"/>
  <c r="H40" i="6"/>
  <c r="J49" i="6"/>
  <c r="H14" i="6"/>
  <c r="H17" i="6"/>
  <c r="J21" i="6"/>
  <c r="J23" i="6"/>
  <c r="H24" i="6"/>
  <c r="J31" i="6"/>
  <c r="J33" i="6"/>
  <c r="H35" i="6"/>
  <c r="H42" i="6"/>
  <c r="H44" i="6"/>
  <c r="H48" i="6"/>
  <c r="H51" i="6"/>
  <c r="H10" i="6"/>
  <c r="J11" i="6"/>
  <c r="H27" i="6"/>
  <c r="J28" i="6"/>
  <c r="H38" i="6"/>
  <c r="J39" i="6"/>
  <c r="J44" i="6"/>
  <c r="I54" i="6"/>
  <c r="H8" i="6"/>
  <c r="J12" i="6"/>
  <c r="H16" i="6"/>
  <c r="J24" i="6"/>
  <c r="H25" i="6"/>
  <c r="J29" i="6"/>
  <c r="J35" i="6"/>
  <c r="H36" i="6"/>
  <c r="J40" i="6"/>
  <c r="H43" i="6"/>
  <c r="J51" i="6"/>
  <c r="H52" i="6"/>
  <c r="C55" i="6"/>
  <c r="I55" i="6" s="1"/>
  <c r="H9" i="6"/>
  <c r="H13" i="6"/>
  <c r="H18" i="6"/>
  <c r="H22" i="6"/>
  <c r="H26" i="6"/>
  <c r="H32" i="6"/>
  <c r="H37" i="6"/>
  <c r="H41" i="6"/>
  <c r="H45" i="6"/>
  <c r="H46" i="6"/>
  <c r="H53" i="6"/>
  <c r="H54" i="6"/>
  <c r="D55" i="6"/>
  <c r="E55" i="6" s="1"/>
  <c r="H55" i="6"/>
  <c r="J55" i="6" l="1"/>
</calcChain>
</file>

<file path=xl/sharedStrings.xml><?xml version="1.0" encoding="utf-8"?>
<sst xmlns="http://schemas.openxmlformats.org/spreadsheetml/2006/main" count="102" uniqueCount="74">
  <si>
    <t>STATE LEVEL BANKERS' COMMITTEE BIHAR, PATNA</t>
  </si>
  <si>
    <t xml:space="preserve">(CONVENOR- STATE BANK OF INDIA)   FY : 2020-21 </t>
  </si>
  <si>
    <t xml:space="preserve">BANK WISE PERFORMANCE : ANNUAL CREDIT PLAN AS ON : 31.12.2020 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</si>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</sst>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view="pageBreakPreview" zoomScale="60" zoomScaleNormal="100" workbookViewId="0">
      <selection activeCell="X36" sqref="X36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5">
      <c r="A4" s="39" t="s">
        <v>73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31.5" customHeight="1" x14ac:dyDescent="0.25">
      <c r="A5" s="40" t="s">
        <v>3</v>
      </c>
      <c r="B5" s="41" t="s">
        <v>4</v>
      </c>
      <c r="C5" s="42" t="s">
        <v>5</v>
      </c>
      <c r="D5" s="42"/>
      <c r="E5" s="42"/>
      <c r="F5" s="42" t="s">
        <v>6</v>
      </c>
      <c r="G5" s="42"/>
      <c r="H5" s="42"/>
      <c r="I5" s="42" t="s">
        <v>7</v>
      </c>
      <c r="J5" s="42"/>
      <c r="K5" s="42"/>
      <c r="L5" s="42" t="s">
        <v>8</v>
      </c>
      <c r="M5" s="42"/>
      <c r="N5" s="42"/>
      <c r="O5" s="42" t="s">
        <v>9</v>
      </c>
      <c r="P5" s="42"/>
      <c r="Q5" s="42"/>
      <c r="R5" s="42" t="s">
        <v>10</v>
      </c>
      <c r="S5" s="42"/>
      <c r="T5" s="42"/>
    </row>
    <row r="6" spans="1:20" x14ac:dyDescent="0.25">
      <c r="A6" s="40"/>
      <c r="B6" s="41"/>
      <c r="C6" s="26" t="s">
        <v>11</v>
      </c>
      <c r="D6" s="26" t="s">
        <v>12</v>
      </c>
      <c r="E6" s="29" t="s">
        <v>13</v>
      </c>
      <c r="F6" s="26" t="s">
        <v>11</v>
      </c>
      <c r="G6" s="26" t="s">
        <v>12</v>
      </c>
      <c r="H6" s="29" t="s">
        <v>13</v>
      </c>
      <c r="I6" s="26" t="s">
        <v>11</v>
      </c>
      <c r="J6" s="26" t="s">
        <v>12</v>
      </c>
      <c r="K6" s="29" t="s">
        <v>13</v>
      </c>
      <c r="L6" s="26" t="s">
        <v>11</v>
      </c>
      <c r="M6" s="26" t="s">
        <v>12</v>
      </c>
      <c r="N6" s="26" t="s">
        <v>13</v>
      </c>
      <c r="O6" s="26" t="s">
        <v>11</v>
      </c>
      <c r="P6" s="26" t="s">
        <v>12</v>
      </c>
      <c r="Q6" s="26" t="s">
        <v>13</v>
      </c>
      <c r="R6" s="26" t="s">
        <v>11</v>
      </c>
      <c r="S6" s="26" t="s">
        <v>12</v>
      </c>
      <c r="T6" s="29" t="s">
        <v>13</v>
      </c>
    </row>
    <row r="7" spans="1:20" s="31" customFormat="1" ht="15.75" x14ac:dyDescent="0.25">
      <c r="A7" s="32"/>
      <c r="B7" s="33" t="s">
        <v>14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15</v>
      </c>
      <c r="C8" s="32">
        <v>791081</v>
      </c>
      <c r="D8" s="32">
        <v>218693</v>
      </c>
      <c r="E8" s="34">
        <v>27.644830301827501</v>
      </c>
      <c r="F8" s="32">
        <v>558662</v>
      </c>
      <c r="G8" s="32">
        <v>334852</v>
      </c>
      <c r="H8" s="34">
        <v>59.938209507716657</v>
      </c>
      <c r="I8" s="32">
        <v>167605</v>
      </c>
      <c r="J8" s="32">
        <v>136301</v>
      </c>
      <c r="K8" s="34">
        <v>81.322752901166425</v>
      </c>
      <c r="L8" s="32">
        <v>1517348</v>
      </c>
      <c r="M8" s="32">
        <v>689846</v>
      </c>
      <c r="N8" s="34">
        <v>45.463927853069961</v>
      </c>
      <c r="O8" s="32">
        <v>843665</v>
      </c>
      <c r="P8" s="32">
        <v>765736</v>
      </c>
      <c r="Q8" s="34">
        <v>90.763039832160871</v>
      </c>
      <c r="R8" s="32">
        <v>2361013</v>
      </c>
      <c r="S8" s="32">
        <v>1455582</v>
      </c>
      <c r="T8" s="34">
        <v>61.650740593126763</v>
      </c>
    </row>
    <row r="9" spans="1:20" s="35" customFormat="1" ht="15.75" x14ac:dyDescent="0.25">
      <c r="A9" s="32">
        <v>2</v>
      </c>
      <c r="B9" s="33" t="s">
        <v>16</v>
      </c>
      <c r="C9" s="32">
        <v>289306</v>
      </c>
      <c r="D9" s="32">
        <v>176067</v>
      </c>
      <c r="E9" s="34">
        <v>60.858399065349488</v>
      </c>
      <c r="F9" s="32">
        <v>245349</v>
      </c>
      <c r="G9" s="32">
        <v>195800</v>
      </c>
      <c r="H9" s="34">
        <v>79.804686385516149</v>
      </c>
      <c r="I9" s="32">
        <v>81145</v>
      </c>
      <c r="J9" s="32">
        <v>42186</v>
      </c>
      <c r="K9" s="34">
        <v>51.988415798878549</v>
      </c>
      <c r="L9" s="32">
        <v>615800</v>
      </c>
      <c r="M9" s="32">
        <v>414053</v>
      </c>
      <c r="N9" s="34">
        <v>67.238226696979538</v>
      </c>
      <c r="O9" s="32">
        <v>523632</v>
      </c>
      <c r="P9" s="32">
        <v>231667</v>
      </c>
      <c r="Q9" s="34">
        <v>44.242330491642981</v>
      </c>
      <c r="R9" s="32">
        <v>1139432</v>
      </c>
      <c r="S9" s="32">
        <v>645720</v>
      </c>
      <c r="T9" s="34">
        <v>56.670341012013004</v>
      </c>
    </row>
    <row r="10" spans="1:20" s="35" customFormat="1" ht="15.75" x14ac:dyDescent="0.25">
      <c r="A10" s="32">
        <v>3</v>
      </c>
      <c r="B10" s="33" t="s">
        <v>17</v>
      </c>
      <c r="C10" s="32">
        <v>566196</v>
      </c>
      <c r="D10" s="32">
        <v>222351</v>
      </c>
      <c r="E10" s="34">
        <v>39.27102982006231</v>
      </c>
      <c r="F10" s="32">
        <v>425175</v>
      </c>
      <c r="G10" s="32">
        <v>461263</v>
      </c>
      <c r="H10" s="34">
        <v>108.48779914152995</v>
      </c>
      <c r="I10" s="32">
        <v>140787</v>
      </c>
      <c r="J10" s="32">
        <v>72116</v>
      </c>
      <c r="K10" s="34">
        <v>51.22347944057335</v>
      </c>
      <c r="L10" s="32">
        <v>1132158</v>
      </c>
      <c r="M10" s="32">
        <v>755730</v>
      </c>
      <c r="N10" s="34">
        <v>66.751283831408699</v>
      </c>
      <c r="O10" s="32">
        <v>739798</v>
      </c>
      <c r="P10" s="32">
        <v>558463</v>
      </c>
      <c r="Q10" s="34">
        <v>75.488579314894068</v>
      </c>
      <c r="R10" s="32">
        <v>1871956</v>
      </c>
      <c r="S10" s="32">
        <v>1314193</v>
      </c>
      <c r="T10" s="34">
        <v>70.204267621674859</v>
      </c>
    </row>
    <row r="11" spans="1:20" s="35" customFormat="1" ht="15.75" x14ac:dyDescent="0.25">
      <c r="A11" s="32">
        <v>4</v>
      </c>
      <c r="B11" s="33" t="s">
        <v>18</v>
      </c>
      <c r="C11" s="32">
        <v>262087</v>
      </c>
      <c r="D11" s="32">
        <v>183966</v>
      </c>
      <c r="E11" s="34">
        <v>70.19272226398104</v>
      </c>
      <c r="F11" s="32">
        <v>148593</v>
      </c>
      <c r="G11" s="32">
        <v>84125</v>
      </c>
      <c r="H11" s="34">
        <v>56.614376181919745</v>
      </c>
      <c r="I11" s="32">
        <v>50631</v>
      </c>
      <c r="J11" s="32">
        <v>31242</v>
      </c>
      <c r="K11" s="34">
        <v>61.705279374296381</v>
      </c>
      <c r="L11" s="32">
        <v>461311</v>
      </c>
      <c r="M11" s="32">
        <v>299333</v>
      </c>
      <c r="N11" s="34">
        <v>64.887462037540828</v>
      </c>
      <c r="O11" s="32">
        <v>219364</v>
      </c>
      <c r="P11" s="32">
        <v>209643</v>
      </c>
      <c r="Q11" s="34">
        <v>95.568552725150894</v>
      </c>
      <c r="R11" s="32">
        <v>680675</v>
      </c>
      <c r="S11" s="32">
        <v>508976</v>
      </c>
      <c r="T11" s="34">
        <v>74.775186395857048</v>
      </c>
    </row>
    <row r="12" spans="1:20" s="35" customFormat="1" ht="15.75" x14ac:dyDescent="0.25">
      <c r="A12" s="32">
        <v>5</v>
      </c>
      <c r="B12" s="33" t="s">
        <v>19</v>
      </c>
      <c r="C12" s="32">
        <v>268711</v>
      </c>
      <c r="D12" s="32">
        <v>22725</v>
      </c>
      <c r="E12" s="34">
        <v>8.457041207840394</v>
      </c>
      <c r="F12" s="32">
        <v>105788</v>
      </c>
      <c r="G12" s="32">
        <v>25963</v>
      </c>
      <c r="H12" s="34">
        <v>24.542481188792681</v>
      </c>
      <c r="I12" s="32">
        <v>32301</v>
      </c>
      <c r="J12" s="32">
        <v>33154</v>
      </c>
      <c r="K12" s="34">
        <v>102.64078511501191</v>
      </c>
      <c r="L12" s="32">
        <v>406800</v>
      </c>
      <c r="M12" s="32">
        <v>81842</v>
      </c>
      <c r="N12" s="34">
        <v>20.118485742379548</v>
      </c>
      <c r="O12" s="32">
        <v>197793</v>
      </c>
      <c r="P12" s="32">
        <v>40673</v>
      </c>
      <c r="Q12" s="34">
        <v>20.563417310016028</v>
      </c>
      <c r="R12" s="32">
        <v>604593</v>
      </c>
      <c r="S12" s="32">
        <v>122515</v>
      </c>
      <c r="T12" s="34">
        <v>20.264045399136279</v>
      </c>
    </row>
    <row r="13" spans="1:20" s="35" customFormat="1" ht="15.75" x14ac:dyDescent="0.25">
      <c r="A13" s="32">
        <v>6</v>
      </c>
      <c r="B13" s="33" t="s">
        <v>20</v>
      </c>
      <c r="C13" s="32">
        <v>347797</v>
      </c>
      <c r="D13" s="32">
        <v>173739</v>
      </c>
      <c r="E13" s="34">
        <v>49.954139914950382</v>
      </c>
      <c r="F13" s="32">
        <v>196838</v>
      </c>
      <c r="G13" s="32">
        <v>121284</v>
      </c>
      <c r="H13" s="34">
        <v>61.616151352889183</v>
      </c>
      <c r="I13" s="32">
        <v>57280</v>
      </c>
      <c r="J13" s="32">
        <v>33420</v>
      </c>
      <c r="K13" s="34">
        <v>58.344972067039102</v>
      </c>
      <c r="L13" s="32">
        <v>601915</v>
      </c>
      <c r="M13" s="32">
        <v>328443</v>
      </c>
      <c r="N13" s="34">
        <v>54.566342423764155</v>
      </c>
      <c r="O13" s="32">
        <v>195663</v>
      </c>
      <c r="P13" s="32">
        <v>111613</v>
      </c>
      <c r="Q13" s="34">
        <v>57.043488038106339</v>
      </c>
      <c r="R13" s="32">
        <v>797578</v>
      </c>
      <c r="S13" s="32">
        <v>440056</v>
      </c>
      <c r="T13" s="34">
        <v>55.174039404296508</v>
      </c>
    </row>
    <row r="14" spans="1:20" s="35" customFormat="1" ht="15.75" x14ac:dyDescent="0.25">
      <c r="A14" s="32">
        <v>7</v>
      </c>
      <c r="B14" s="33" t="s">
        <v>21</v>
      </c>
      <c r="C14" s="32">
        <v>96036</v>
      </c>
      <c r="D14" s="32">
        <v>50073</v>
      </c>
      <c r="E14" s="34">
        <v>52.139822566537553</v>
      </c>
      <c r="F14" s="32">
        <v>93133</v>
      </c>
      <c r="G14" s="32">
        <v>73768</v>
      </c>
      <c r="H14" s="34">
        <v>79.207155358465855</v>
      </c>
      <c r="I14" s="32">
        <v>44175</v>
      </c>
      <c r="J14" s="32">
        <v>6499</v>
      </c>
      <c r="K14" s="34">
        <v>14.711941143180532</v>
      </c>
      <c r="L14" s="32">
        <v>233344</v>
      </c>
      <c r="M14" s="32">
        <v>130340</v>
      </c>
      <c r="N14" s="34">
        <v>55.857446516730668</v>
      </c>
      <c r="O14" s="32">
        <v>267448</v>
      </c>
      <c r="P14" s="32">
        <v>101264</v>
      </c>
      <c r="Q14" s="34">
        <v>37.863061230594361</v>
      </c>
      <c r="R14" s="32">
        <v>500792</v>
      </c>
      <c r="S14" s="32">
        <v>231604</v>
      </c>
      <c r="T14" s="34">
        <v>46.24754389047748</v>
      </c>
    </row>
    <row r="15" spans="1:20" s="31" customFormat="1" ht="15.75" x14ac:dyDescent="0.25">
      <c r="A15" s="32"/>
      <c r="B15" s="33" t="s">
        <v>22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23</v>
      </c>
      <c r="C16" s="32">
        <v>197902</v>
      </c>
      <c r="D16" s="32">
        <v>45165</v>
      </c>
      <c r="E16" s="34">
        <v>22.82190174935069</v>
      </c>
      <c r="F16" s="32">
        <v>118749</v>
      </c>
      <c r="G16" s="32">
        <v>162518</v>
      </c>
      <c r="H16" s="34">
        <v>136.85841564981601</v>
      </c>
      <c r="I16" s="32">
        <v>61892</v>
      </c>
      <c r="J16" s="32">
        <v>9697</v>
      </c>
      <c r="K16" s="34">
        <v>15.667614554385057</v>
      </c>
      <c r="L16" s="32">
        <v>378543</v>
      </c>
      <c r="M16" s="32">
        <v>217380</v>
      </c>
      <c r="N16" s="34">
        <v>57.425444401296552</v>
      </c>
      <c r="O16" s="32">
        <v>454249</v>
      </c>
      <c r="P16" s="32">
        <v>54250</v>
      </c>
      <c r="Q16" s="34">
        <v>11.942789087042568</v>
      </c>
      <c r="R16" s="32">
        <v>832792</v>
      </c>
      <c r="S16" s="32">
        <v>271630</v>
      </c>
      <c r="T16" s="34">
        <v>32.616787865397363</v>
      </c>
    </row>
    <row r="17" spans="1:20" s="35" customFormat="1" ht="15.75" x14ac:dyDescent="0.25">
      <c r="A17" s="32">
        <v>9</v>
      </c>
      <c r="B17" s="33" t="s">
        <v>24</v>
      </c>
      <c r="C17" s="32">
        <v>422</v>
      </c>
      <c r="D17" s="32">
        <v>14</v>
      </c>
      <c r="E17" s="34">
        <v>3.3175355450236967</v>
      </c>
      <c r="F17" s="32">
        <v>6311</v>
      </c>
      <c r="G17" s="32">
        <v>2647</v>
      </c>
      <c r="H17" s="34">
        <v>41.942639835208368</v>
      </c>
      <c r="I17" s="32">
        <v>2568</v>
      </c>
      <c r="J17" s="32">
        <v>1159</v>
      </c>
      <c r="K17" s="34">
        <v>45.13239875389408</v>
      </c>
      <c r="L17" s="32">
        <v>9301</v>
      </c>
      <c r="M17" s="32">
        <v>3820</v>
      </c>
      <c r="N17" s="34">
        <v>41.070852596495001</v>
      </c>
      <c r="O17" s="32">
        <v>13415</v>
      </c>
      <c r="P17" s="32">
        <v>6148</v>
      </c>
      <c r="Q17" s="34">
        <v>45.829295564666417</v>
      </c>
      <c r="R17" s="32">
        <v>22716</v>
      </c>
      <c r="S17" s="32">
        <v>9968</v>
      </c>
      <c r="T17" s="34">
        <v>43.880964958619472</v>
      </c>
    </row>
    <row r="18" spans="1:20" s="35" customFormat="1" ht="15.75" x14ac:dyDescent="0.25">
      <c r="A18" s="32">
        <v>10</v>
      </c>
      <c r="B18" s="33" t="s">
        <v>25</v>
      </c>
      <c r="C18" s="32">
        <v>362088</v>
      </c>
      <c r="D18" s="32">
        <v>136331</v>
      </c>
      <c r="E18" s="34">
        <v>37.651344424559774</v>
      </c>
      <c r="F18" s="32">
        <v>169723</v>
      </c>
      <c r="G18" s="32">
        <v>88833</v>
      </c>
      <c r="H18" s="34">
        <v>52.339989276644886</v>
      </c>
      <c r="I18" s="32">
        <v>53450</v>
      </c>
      <c r="J18" s="32">
        <v>22356</v>
      </c>
      <c r="K18" s="34">
        <v>41.82600561272217</v>
      </c>
      <c r="L18" s="32">
        <v>585261</v>
      </c>
      <c r="M18" s="32">
        <v>247520</v>
      </c>
      <c r="N18" s="34">
        <v>42.292242264562304</v>
      </c>
      <c r="O18" s="32">
        <v>193903</v>
      </c>
      <c r="P18" s="32">
        <v>79395</v>
      </c>
      <c r="Q18" s="34">
        <v>40.945730597257388</v>
      </c>
      <c r="R18" s="32">
        <v>779164</v>
      </c>
      <c r="S18" s="32">
        <v>326915</v>
      </c>
      <c r="T18" s="34">
        <v>41.957148944253071</v>
      </c>
    </row>
    <row r="19" spans="1:20" s="35" customFormat="1" ht="15.75" x14ac:dyDescent="0.25">
      <c r="A19" s="32">
        <v>11</v>
      </c>
      <c r="B19" s="33" t="s">
        <v>26</v>
      </c>
      <c r="C19" s="32">
        <v>44723</v>
      </c>
      <c r="D19" s="32">
        <v>26377</v>
      </c>
      <c r="E19" s="34">
        <v>58.978601614381866</v>
      </c>
      <c r="F19" s="32">
        <v>40449</v>
      </c>
      <c r="G19" s="32">
        <v>22362</v>
      </c>
      <c r="H19" s="34">
        <v>55.284432248016024</v>
      </c>
      <c r="I19" s="32">
        <v>11991</v>
      </c>
      <c r="J19" s="32">
        <v>7595</v>
      </c>
      <c r="K19" s="34">
        <v>63.339171044950383</v>
      </c>
      <c r="L19" s="32">
        <v>97163</v>
      </c>
      <c r="M19" s="32">
        <v>56334</v>
      </c>
      <c r="N19" s="34">
        <v>57.978860265739016</v>
      </c>
      <c r="O19" s="32">
        <v>38937</v>
      </c>
      <c r="P19" s="32">
        <v>22086</v>
      </c>
      <c r="Q19" s="34">
        <v>56.722397719392873</v>
      </c>
      <c r="R19" s="32">
        <v>136100</v>
      </c>
      <c r="S19" s="32">
        <v>78420</v>
      </c>
      <c r="T19" s="34">
        <v>57.619397501836886</v>
      </c>
    </row>
    <row r="20" spans="1:20" s="35" customFormat="1" ht="15.75" x14ac:dyDescent="0.25">
      <c r="A20" s="32">
        <v>12</v>
      </c>
      <c r="B20" s="33" t="s">
        <v>27</v>
      </c>
      <c r="C20" s="32">
        <v>751</v>
      </c>
      <c r="D20" s="32">
        <v>657</v>
      </c>
      <c r="E20" s="34">
        <v>87.483355525965379</v>
      </c>
      <c r="F20" s="32">
        <v>13730</v>
      </c>
      <c r="G20" s="32">
        <v>10397</v>
      </c>
      <c r="H20" s="34">
        <v>75.724690458849224</v>
      </c>
      <c r="I20" s="32">
        <v>2275</v>
      </c>
      <c r="J20" s="32">
        <v>6023</v>
      </c>
      <c r="K20" s="34">
        <v>264.74725274725273</v>
      </c>
      <c r="L20" s="32">
        <v>16756</v>
      </c>
      <c r="M20" s="32">
        <v>17077</v>
      </c>
      <c r="N20" s="34">
        <v>101.91573167820482</v>
      </c>
      <c r="O20" s="32">
        <v>6433</v>
      </c>
      <c r="P20" s="32">
        <v>2747</v>
      </c>
      <c r="Q20" s="34">
        <v>42.701694388310273</v>
      </c>
      <c r="R20" s="32">
        <v>23189</v>
      </c>
      <c r="S20" s="32">
        <v>19824</v>
      </c>
      <c r="T20" s="34">
        <v>85.488809349260436</v>
      </c>
    </row>
    <row r="21" spans="1:20" s="31" customFormat="1" ht="15.75" x14ac:dyDescent="0.25">
      <c r="A21" s="32"/>
      <c r="B21" s="33" t="s">
        <v>28</v>
      </c>
      <c r="C21" s="32">
        <v>3227100</v>
      </c>
      <c r="D21" s="32">
        <v>1256158</v>
      </c>
      <c r="E21" s="34">
        <v>38.925288959127393</v>
      </c>
      <c r="F21" s="32">
        <v>2122500</v>
      </c>
      <c r="G21" s="32">
        <v>1583812</v>
      </c>
      <c r="H21" s="34">
        <v>74.620117785630157</v>
      </c>
      <c r="I21" s="32">
        <v>706100</v>
      </c>
      <c r="J21" s="32">
        <v>401748</v>
      </c>
      <c r="K21" s="34">
        <v>56.896756833309723</v>
      </c>
      <c r="L21" s="32">
        <v>6055700</v>
      </c>
      <c r="M21" s="32">
        <v>3241718</v>
      </c>
      <c r="N21" s="34">
        <v>53.531680895685049</v>
      </c>
      <c r="O21" s="32">
        <v>3694300</v>
      </c>
      <c r="P21" s="32">
        <v>2183685</v>
      </c>
      <c r="Q21" s="34">
        <v>59.109574208916435</v>
      </c>
      <c r="R21" s="32">
        <v>9750000</v>
      </c>
      <c r="S21" s="32">
        <v>5425403</v>
      </c>
      <c r="T21" s="34">
        <v>55.645158974358978</v>
      </c>
    </row>
    <row r="22" spans="1:20" s="31" customFormat="1" ht="15.75" x14ac:dyDescent="0.25">
      <c r="A22" s="32"/>
      <c r="B22" s="33" t="s">
        <v>29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30</v>
      </c>
      <c r="C23" s="32">
        <v>20426</v>
      </c>
      <c r="D23" s="32">
        <v>22005</v>
      </c>
      <c r="E23" s="34">
        <v>107.73034367962401</v>
      </c>
      <c r="F23" s="32">
        <v>20471</v>
      </c>
      <c r="G23" s="32">
        <v>43523</v>
      </c>
      <c r="H23" s="34">
        <v>212.60807972253431</v>
      </c>
      <c r="I23" s="32">
        <v>62498</v>
      </c>
      <c r="J23" s="32">
        <v>2684</v>
      </c>
      <c r="K23" s="34">
        <v>4.294537425197607</v>
      </c>
      <c r="L23" s="32">
        <v>103395</v>
      </c>
      <c r="M23" s="32">
        <v>68212</v>
      </c>
      <c r="N23" s="34">
        <v>65.972242371487994</v>
      </c>
      <c r="O23" s="32">
        <v>57162</v>
      </c>
      <c r="P23" s="32">
        <v>11769</v>
      </c>
      <c r="Q23" s="34">
        <v>20.588852734333997</v>
      </c>
      <c r="R23" s="32">
        <v>160557</v>
      </c>
      <c r="S23" s="32">
        <v>79981</v>
      </c>
      <c r="T23" s="34">
        <v>49.814707549343844</v>
      </c>
    </row>
    <row r="24" spans="1:20" s="35" customFormat="1" ht="15.75" x14ac:dyDescent="0.25">
      <c r="A24" s="32">
        <v>14</v>
      </c>
      <c r="B24" s="33" t="s">
        <v>31</v>
      </c>
      <c r="C24" s="32">
        <v>21757</v>
      </c>
      <c r="D24" s="32">
        <v>38426</v>
      </c>
      <c r="E24" s="34">
        <v>176.61442294433976</v>
      </c>
      <c r="F24" s="32">
        <v>65886</v>
      </c>
      <c r="G24" s="32">
        <v>127288</v>
      </c>
      <c r="H24" s="34">
        <v>193.19430531524148</v>
      </c>
      <c r="I24" s="32">
        <v>79039</v>
      </c>
      <c r="J24" s="32">
        <v>1396</v>
      </c>
      <c r="K24" s="34">
        <v>1.7662166778425841</v>
      </c>
      <c r="L24" s="32">
        <v>166682</v>
      </c>
      <c r="M24" s="32">
        <v>167110</v>
      </c>
      <c r="N24" s="34">
        <v>100.25677637657336</v>
      </c>
      <c r="O24" s="32">
        <v>191595</v>
      </c>
      <c r="P24" s="32">
        <v>200076</v>
      </c>
      <c r="Q24" s="34">
        <v>104.42652470054021</v>
      </c>
      <c r="R24" s="32">
        <v>358277</v>
      </c>
      <c r="S24" s="32">
        <v>367186</v>
      </c>
      <c r="T24" s="34">
        <v>102.48662347848175</v>
      </c>
    </row>
    <row r="25" spans="1:20" s="35" customFormat="1" ht="15.75" x14ac:dyDescent="0.25">
      <c r="A25" s="32">
        <v>15</v>
      </c>
      <c r="B25" s="33" t="s">
        <v>32</v>
      </c>
      <c r="C25" s="32">
        <v>772</v>
      </c>
      <c r="D25" s="32">
        <v>1472</v>
      </c>
      <c r="E25" s="34">
        <v>190.67357512953367</v>
      </c>
      <c r="F25" s="32">
        <v>2242</v>
      </c>
      <c r="G25" s="32">
        <v>4823</v>
      </c>
      <c r="H25" s="34">
        <v>215.12042818911686</v>
      </c>
      <c r="I25" s="32">
        <v>7861</v>
      </c>
      <c r="J25" s="32">
        <v>209</v>
      </c>
      <c r="K25" s="34">
        <v>2.6586948225416616</v>
      </c>
      <c r="L25" s="32">
        <v>10875</v>
      </c>
      <c r="M25" s="32">
        <v>6504</v>
      </c>
      <c r="N25" s="34">
        <v>59.806896551724144</v>
      </c>
      <c r="O25" s="32">
        <v>12016</v>
      </c>
      <c r="P25" s="32">
        <v>5185</v>
      </c>
      <c r="Q25" s="34">
        <v>43.150798934753659</v>
      </c>
      <c r="R25" s="32">
        <v>22891</v>
      </c>
      <c r="S25" s="32">
        <v>11689</v>
      </c>
      <c r="T25" s="34">
        <v>51.06373683980604</v>
      </c>
    </row>
    <row r="26" spans="1:20" s="35" customFormat="1" ht="15.75" x14ac:dyDescent="0.25">
      <c r="A26" s="32">
        <v>16</v>
      </c>
      <c r="B26" s="33" t="s">
        <v>33</v>
      </c>
      <c r="C26" s="32">
        <v>0</v>
      </c>
      <c r="D26" s="32">
        <v>0</v>
      </c>
      <c r="E26" s="34">
        <v>0</v>
      </c>
      <c r="F26" s="32">
        <v>474</v>
      </c>
      <c r="G26" s="32">
        <v>122</v>
      </c>
      <c r="H26" s="34">
        <v>25.738396624472575</v>
      </c>
      <c r="I26" s="32">
        <v>1367</v>
      </c>
      <c r="J26" s="32">
        <v>17</v>
      </c>
      <c r="K26" s="34">
        <v>1.2435991221653255</v>
      </c>
      <c r="L26" s="32">
        <v>1841</v>
      </c>
      <c r="M26" s="32">
        <v>139</v>
      </c>
      <c r="N26" s="34">
        <v>7.5502444323737095</v>
      </c>
      <c r="O26" s="32">
        <v>2215</v>
      </c>
      <c r="P26" s="32">
        <v>964</v>
      </c>
      <c r="Q26" s="34">
        <v>43.521444695259589</v>
      </c>
      <c r="R26" s="32">
        <v>4056</v>
      </c>
      <c r="S26" s="32">
        <v>1103</v>
      </c>
      <c r="T26" s="34">
        <v>27.19428007889546</v>
      </c>
    </row>
    <row r="27" spans="1:20" s="31" customFormat="1" ht="15.75" x14ac:dyDescent="0.25">
      <c r="A27" s="32">
        <v>17</v>
      </c>
      <c r="B27" s="33" t="s">
        <v>34</v>
      </c>
      <c r="C27" s="32">
        <v>0</v>
      </c>
      <c r="D27" s="32">
        <v>10</v>
      </c>
      <c r="E27" s="34">
        <v>0</v>
      </c>
      <c r="F27" s="32">
        <v>503</v>
      </c>
      <c r="G27" s="32">
        <v>707</v>
      </c>
      <c r="H27" s="34">
        <v>140.55666003976143</v>
      </c>
      <c r="I27" s="32">
        <v>1367</v>
      </c>
      <c r="J27" s="32">
        <v>41</v>
      </c>
      <c r="K27" s="34">
        <v>2.9992684711046085</v>
      </c>
      <c r="L27" s="32">
        <v>1870</v>
      </c>
      <c r="M27" s="32">
        <v>758</v>
      </c>
      <c r="N27" s="34">
        <v>40.534759358288767</v>
      </c>
      <c r="O27" s="32">
        <v>1627</v>
      </c>
      <c r="P27" s="32">
        <v>958</v>
      </c>
      <c r="Q27" s="34">
        <v>58.881376767055926</v>
      </c>
      <c r="R27" s="32">
        <v>3497</v>
      </c>
      <c r="S27" s="32">
        <v>1716</v>
      </c>
      <c r="T27" s="34">
        <v>49.070631970260223</v>
      </c>
    </row>
    <row r="28" spans="1:20" s="31" customFormat="1" ht="15.75" x14ac:dyDescent="0.25">
      <c r="A28" s="32">
        <v>18</v>
      </c>
      <c r="B28" s="33" t="s">
        <v>35</v>
      </c>
      <c r="C28" s="32">
        <v>12028</v>
      </c>
      <c r="D28" s="32">
        <v>15518</v>
      </c>
      <c r="E28" s="34">
        <v>129.01563019620886</v>
      </c>
      <c r="F28" s="32">
        <v>15383</v>
      </c>
      <c r="G28" s="32">
        <v>22913</v>
      </c>
      <c r="H28" s="34">
        <v>148.95013976467527</v>
      </c>
      <c r="I28" s="32">
        <v>69313</v>
      </c>
      <c r="J28" s="32">
        <v>17482</v>
      </c>
      <c r="K28" s="34">
        <v>25.221819860632205</v>
      </c>
      <c r="L28" s="32">
        <v>96724</v>
      </c>
      <c r="M28" s="32">
        <v>55913</v>
      </c>
      <c r="N28" s="34">
        <v>57.806749100533473</v>
      </c>
      <c r="O28" s="32">
        <v>184692</v>
      </c>
      <c r="P28" s="32">
        <v>46955</v>
      </c>
      <c r="Q28" s="34">
        <v>25.423407619171378</v>
      </c>
      <c r="R28" s="32">
        <v>281416</v>
      </c>
      <c r="S28" s="32">
        <v>102868</v>
      </c>
      <c r="T28" s="34">
        <v>36.553714074537339</v>
      </c>
    </row>
    <row r="29" spans="1:20" s="35" customFormat="1" ht="15.75" x14ac:dyDescent="0.25">
      <c r="A29" s="32">
        <v>19</v>
      </c>
      <c r="B29" s="33" t="s">
        <v>36</v>
      </c>
      <c r="C29" s="32">
        <v>57340</v>
      </c>
      <c r="D29" s="32">
        <v>35105</v>
      </c>
      <c r="E29" s="34">
        <v>61.222532263690269</v>
      </c>
      <c r="F29" s="32">
        <v>105255</v>
      </c>
      <c r="G29" s="32">
        <v>65708</v>
      </c>
      <c r="H29" s="34">
        <v>62.427438126454803</v>
      </c>
      <c r="I29" s="32">
        <v>79593</v>
      </c>
      <c r="J29" s="32">
        <v>533</v>
      </c>
      <c r="K29" s="34">
        <v>0.66965687937381424</v>
      </c>
      <c r="L29" s="32">
        <v>242188</v>
      </c>
      <c r="M29" s="32">
        <v>101346</v>
      </c>
      <c r="N29" s="34">
        <v>41.846003930830591</v>
      </c>
      <c r="O29" s="32">
        <v>682793</v>
      </c>
      <c r="P29" s="32">
        <v>272848</v>
      </c>
      <c r="Q29" s="34">
        <v>39.960573702425187</v>
      </c>
      <c r="R29" s="32">
        <v>924981</v>
      </c>
      <c r="S29" s="32">
        <v>374194</v>
      </c>
      <c r="T29" s="34">
        <v>40.454236357287336</v>
      </c>
    </row>
    <row r="30" spans="1:20" s="35" customFormat="1" ht="15.75" x14ac:dyDescent="0.25">
      <c r="A30" s="32">
        <v>20</v>
      </c>
      <c r="B30" s="33" t="s">
        <v>37</v>
      </c>
      <c r="C30" s="32">
        <v>15433</v>
      </c>
      <c r="D30" s="32">
        <v>10039</v>
      </c>
      <c r="E30" s="34">
        <v>65.048921143005245</v>
      </c>
      <c r="F30" s="32">
        <v>65952</v>
      </c>
      <c r="G30" s="32">
        <v>65333</v>
      </c>
      <c r="H30" s="34">
        <v>99.061438622028135</v>
      </c>
      <c r="I30" s="32">
        <v>18204</v>
      </c>
      <c r="J30" s="32">
        <v>0</v>
      </c>
      <c r="K30" s="34">
        <v>0</v>
      </c>
      <c r="L30" s="32">
        <v>99589</v>
      </c>
      <c r="M30" s="32">
        <v>75372</v>
      </c>
      <c r="N30" s="34">
        <v>75.683057365773337</v>
      </c>
      <c r="O30" s="32">
        <v>155546</v>
      </c>
      <c r="P30" s="32">
        <v>35589</v>
      </c>
      <c r="Q30" s="34">
        <v>22.88004834582696</v>
      </c>
      <c r="R30" s="32">
        <v>255135</v>
      </c>
      <c r="S30" s="32">
        <v>110961</v>
      </c>
      <c r="T30" s="34">
        <v>43.491092950790758</v>
      </c>
    </row>
    <row r="31" spans="1:20" s="35" customFormat="1" ht="15.75" x14ac:dyDescent="0.25">
      <c r="A31" s="32">
        <v>21</v>
      </c>
      <c r="B31" s="33" t="s">
        <v>38</v>
      </c>
      <c r="C31" s="32">
        <v>0</v>
      </c>
      <c r="D31" s="32">
        <v>214</v>
      </c>
      <c r="E31" s="34">
        <v>0</v>
      </c>
      <c r="F31" s="32">
        <v>156</v>
      </c>
      <c r="G31" s="32">
        <v>208</v>
      </c>
      <c r="H31" s="34">
        <v>133.33333333333331</v>
      </c>
      <c r="I31" s="32">
        <v>1367</v>
      </c>
      <c r="J31" s="32">
        <v>162</v>
      </c>
      <c r="K31" s="34">
        <v>11.85076810534016</v>
      </c>
      <c r="L31" s="32">
        <v>1523</v>
      </c>
      <c r="M31" s="32">
        <v>584</v>
      </c>
      <c r="N31" s="34">
        <v>38.345370978332241</v>
      </c>
      <c r="O31" s="32">
        <v>1790</v>
      </c>
      <c r="P31" s="32">
        <v>435</v>
      </c>
      <c r="Q31" s="34">
        <v>24.30167597765363</v>
      </c>
      <c r="R31" s="32">
        <v>3313</v>
      </c>
      <c r="S31" s="32">
        <v>1019</v>
      </c>
      <c r="T31" s="34">
        <v>30.757621491095684</v>
      </c>
    </row>
    <row r="32" spans="1:20" s="35" customFormat="1" ht="15.75" x14ac:dyDescent="0.25">
      <c r="A32" s="32">
        <v>22</v>
      </c>
      <c r="B32" s="33" t="s">
        <v>39</v>
      </c>
      <c r="C32" s="32">
        <v>0</v>
      </c>
      <c r="D32" s="32">
        <v>3915</v>
      </c>
      <c r="E32" s="34">
        <v>0</v>
      </c>
      <c r="F32" s="32">
        <v>2275</v>
      </c>
      <c r="G32" s="32">
        <v>1048</v>
      </c>
      <c r="H32" s="34">
        <v>46.065934065934066</v>
      </c>
      <c r="I32" s="32">
        <v>9117</v>
      </c>
      <c r="J32" s="32">
        <v>470</v>
      </c>
      <c r="K32" s="34">
        <v>5.1552045629044638</v>
      </c>
      <c r="L32" s="32">
        <v>11392</v>
      </c>
      <c r="M32" s="32">
        <v>5433</v>
      </c>
      <c r="N32" s="34">
        <v>47.69136235955056</v>
      </c>
      <c r="O32" s="32">
        <v>30444</v>
      </c>
      <c r="P32" s="32">
        <v>2004</v>
      </c>
      <c r="Q32" s="34">
        <v>6.5825778478517938</v>
      </c>
      <c r="R32" s="32">
        <v>41836</v>
      </c>
      <c r="S32" s="32">
        <v>7437</v>
      </c>
      <c r="T32" s="34">
        <v>17.776556076106704</v>
      </c>
    </row>
    <row r="33" spans="1:20" s="35" customFormat="1" ht="15.75" x14ac:dyDescent="0.25">
      <c r="A33" s="32">
        <v>23</v>
      </c>
      <c r="B33" s="33" t="s">
        <v>40</v>
      </c>
      <c r="C33" s="32">
        <v>0</v>
      </c>
      <c r="D33" s="32">
        <v>0</v>
      </c>
      <c r="E33" s="34">
        <v>0</v>
      </c>
      <c r="F33" s="32">
        <v>351</v>
      </c>
      <c r="G33" s="32">
        <v>3489</v>
      </c>
      <c r="H33" s="34">
        <v>994.017094017094</v>
      </c>
      <c r="I33" s="32">
        <v>2741</v>
      </c>
      <c r="J33" s="32">
        <v>0</v>
      </c>
      <c r="K33" s="34">
        <v>0</v>
      </c>
      <c r="L33" s="32">
        <v>3092</v>
      </c>
      <c r="M33" s="32">
        <v>3489</v>
      </c>
      <c r="N33" s="34">
        <v>112.83958602846053</v>
      </c>
      <c r="O33" s="32">
        <v>6293</v>
      </c>
      <c r="P33" s="32">
        <v>116568</v>
      </c>
      <c r="Q33" s="34">
        <v>1852.3438741458765</v>
      </c>
      <c r="R33" s="32">
        <v>9385</v>
      </c>
      <c r="S33" s="32">
        <v>120057</v>
      </c>
      <c r="T33" s="34">
        <v>1279.24347362813</v>
      </c>
    </row>
    <row r="34" spans="1:20" s="35" customFormat="1" ht="15.75" x14ac:dyDescent="0.25">
      <c r="A34" s="32">
        <v>24</v>
      </c>
      <c r="B34" s="33" t="s">
        <v>41</v>
      </c>
      <c r="C34" s="32">
        <v>210144</v>
      </c>
      <c r="D34" s="32">
        <v>99341</v>
      </c>
      <c r="E34" s="34">
        <v>47.27282244556114</v>
      </c>
      <c r="F34" s="32">
        <v>143138</v>
      </c>
      <c r="G34" s="32">
        <v>83760</v>
      </c>
      <c r="H34" s="34">
        <v>58.516955665162293</v>
      </c>
      <c r="I34" s="32">
        <v>11100</v>
      </c>
      <c r="J34" s="32">
        <v>546</v>
      </c>
      <c r="K34" s="34">
        <v>4.9189189189189184</v>
      </c>
      <c r="L34" s="32">
        <v>364382</v>
      </c>
      <c r="M34" s="32">
        <v>183647</v>
      </c>
      <c r="N34" s="34">
        <v>50.399580659856966</v>
      </c>
      <c r="O34" s="32">
        <v>13947</v>
      </c>
      <c r="P34" s="32">
        <v>2553</v>
      </c>
      <c r="Q34" s="34">
        <v>18.305011830501183</v>
      </c>
      <c r="R34" s="32">
        <v>378329</v>
      </c>
      <c r="S34" s="32">
        <v>186200</v>
      </c>
      <c r="T34" s="34">
        <v>49.216422743167982</v>
      </c>
    </row>
    <row r="35" spans="1:20" s="35" customFormat="1" ht="15.75" x14ac:dyDescent="0.25">
      <c r="A35" s="32">
        <v>25</v>
      </c>
      <c r="B35" s="33" t="s">
        <v>42</v>
      </c>
      <c r="C35" s="32">
        <v>0</v>
      </c>
      <c r="D35" s="32">
        <v>0</v>
      </c>
      <c r="E35" s="34">
        <v>0</v>
      </c>
      <c r="F35" s="32">
        <v>157</v>
      </c>
      <c r="G35" s="32">
        <v>0</v>
      </c>
      <c r="H35" s="34">
        <v>0</v>
      </c>
      <c r="I35" s="32">
        <v>1366</v>
      </c>
      <c r="J35" s="32">
        <v>0</v>
      </c>
      <c r="K35" s="34">
        <v>0</v>
      </c>
      <c r="L35" s="32">
        <v>1523</v>
      </c>
      <c r="M35" s="32">
        <v>0</v>
      </c>
      <c r="N35" s="34">
        <v>0</v>
      </c>
      <c r="O35" s="32">
        <v>1640</v>
      </c>
      <c r="P35" s="32">
        <v>0</v>
      </c>
      <c r="Q35" s="34">
        <v>0</v>
      </c>
      <c r="R35" s="32">
        <v>3163</v>
      </c>
      <c r="S35" s="32">
        <v>0</v>
      </c>
      <c r="T35" s="34">
        <v>0</v>
      </c>
    </row>
    <row r="36" spans="1:20" s="35" customFormat="1" ht="15.75" x14ac:dyDescent="0.25">
      <c r="A36" s="32">
        <v>26</v>
      </c>
      <c r="B36" s="33" t="s">
        <v>43</v>
      </c>
      <c r="C36" s="32">
        <v>0</v>
      </c>
      <c r="D36" s="32">
        <v>0</v>
      </c>
      <c r="E36" s="34">
        <v>0</v>
      </c>
      <c r="F36" s="32">
        <v>157</v>
      </c>
      <c r="G36" s="32">
        <v>1</v>
      </c>
      <c r="H36" s="34">
        <v>0.63694267515923575</v>
      </c>
      <c r="I36" s="32">
        <v>1367</v>
      </c>
      <c r="J36" s="32">
        <v>0</v>
      </c>
      <c r="K36" s="34">
        <v>0</v>
      </c>
      <c r="L36" s="32">
        <v>1524</v>
      </c>
      <c r="M36" s="32">
        <v>1</v>
      </c>
      <c r="N36" s="34">
        <v>6.5616797900262466E-2</v>
      </c>
      <c r="O36" s="32">
        <v>1640</v>
      </c>
      <c r="P36" s="32">
        <v>6294</v>
      </c>
      <c r="Q36" s="34">
        <v>383.78048780487808</v>
      </c>
      <c r="R36" s="32">
        <v>3164</v>
      </c>
      <c r="S36" s="32">
        <v>6295</v>
      </c>
      <c r="T36" s="34">
        <v>198.95701643489255</v>
      </c>
    </row>
    <row r="37" spans="1:20" s="31" customFormat="1" ht="15.75" x14ac:dyDescent="0.25">
      <c r="A37" s="32"/>
      <c r="B37" s="33" t="s">
        <v>44</v>
      </c>
      <c r="C37" s="32">
        <v>337900</v>
      </c>
      <c r="D37" s="32">
        <v>226045</v>
      </c>
      <c r="E37" s="34">
        <v>66.897010949985201</v>
      </c>
      <c r="F37" s="32">
        <v>422400</v>
      </c>
      <c r="G37" s="32">
        <v>418923</v>
      </c>
      <c r="H37" s="34">
        <v>99.176846590909093</v>
      </c>
      <c r="I37" s="32">
        <v>346300</v>
      </c>
      <c r="J37" s="32">
        <v>23540</v>
      </c>
      <c r="K37" s="34">
        <v>6.7975743574935024</v>
      </c>
      <c r="L37" s="32">
        <v>1106600</v>
      </c>
      <c r="M37" s="32">
        <v>668508</v>
      </c>
      <c r="N37" s="34">
        <v>60.410988613771913</v>
      </c>
      <c r="O37" s="32">
        <v>1343400</v>
      </c>
      <c r="P37" s="32">
        <v>702198</v>
      </c>
      <c r="Q37" s="34">
        <v>52.270209915140683</v>
      </c>
      <c r="R37" s="32">
        <v>2450000</v>
      </c>
      <c r="S37" s="32">
        <v>1370706</v>
      </c>
      <c r="T37" s="34">
        <v>55.947183673469389</v>
      </c>
    </row>
    <row r="38" spans="1:20" s="31" customFormat="1" ht="15.75" x14ac:dyDescent="0.25">
      <c r="A38" s="32"/>
      <c r="B38" s="33" t="s">
        <v>45</v>
      </c>
      <c r="C38" s="32">
        <v>3565000</v>
      </c>
      <c r="D38" s="36">
        <v>1482203</v>
      </c>
      <c r="E38" s="34">
        <v>41.576521739130435</v>
      </c>
      <c r="F38" s="36">
        <v>2544900</v>
      </c>
      <c r="G38" s="36">
        <v>2002735</v>
      </c>
      <c r="H38" s="34">
        <v>78.696019489960307</v>
      </c>
      <c r="I38" s="36">
        <v>1052400</v>
      </c>
      <c r="J38" s="36">
        <v>425288</v>
      </c>
      <c r="K38" s="34">
        <v>40.411250475104524</v>
      </c>
      <c r="L38" s="36">
        <v>7162300</v>
      </c>
      <c r="M38" s="36">
        <v>3910226</v>
      </c>
      <c r="N38" s="34">
        <v>54.594557614174221</v>
      </c>
      <c r="O38" s="36">
        <v>5037700</v>
      </c>
      <c r="P38" s="36">
        <v>2885883</v>
      </c>
      <c r="Q38" s="34">
        <v>57.285725628759153</v>
      </c>
      <c r="R38" s="36">
        <v>12200000</v>
      </c>
      <c r="S38" s="36">
        <v>6796109</v>
      </c>
      <c r="T38" s="34">
        <v>55.705811475409838</v>
      </c>
    </row>
    <row r="39" spans="1:20" s="31" customFormat="1" ht="15.75" x14ac:dyDescent="0.25">
      <c r="A39" s="32"/>
      <c r="B39" s="33" t="s">
        <v>46</v>
      </c>
      <c r="C39" s="32"/>
      <c r="D39" s="32"/>
      <c r="E39" s="34"/>
      <c r="F39" s="32"/>
      <c r="G39" s="32"/>
      <c r="H39" s="34"/>
      <c r="I39" s="32"/>
      <c r="J39" s="32"/>
      <c r="K39" s="34"/>
      <c r="L39" s="32"/>
      <c r="M39" s="32"/>
      <c r="N39" s="34"/>
      <c r="O39" s="32"/>
      <c r="P39" s="32"/>
      <c r="Q39" s="34"/>
      <c r="R39" s="32"/>
      <c r="S39" s="32"/>
      <c r="T39" s="34"/>
    </row>
    <row r="40" spans="1:20" s="35" customFormat="1" ht="15.75" x14ac:dyDescent="0.25">
      <c r="A40" s="32">
        <v>27</v>
      </c>
      <c r="B40" s="33" t="s">
        <v>47</v>
      </c>
      <c r="C40" s="32">
        <v>383700</v>
      </c>
      <c r="D40" s="32">
        <v>202708</v>
      </c>
      <c r="E40" s="34">
        <v>52.829814959603858</v>
      </c>
      <c r="F40" s="32">
        <v>0</v>
      </c>
      <c r="G40" s="32">
        <v>0</v>
      </c>
      <c r="H40" s="34">
        <v>0</v>
      </c>
      <c r="I40" s="32">
        <v>0</v>
      </c>
      <c r="J40" s="32">
        <v>136</v>
      </c>
      <c r="K40" s="34">
        <v>0</v>
      </c>
      <c r="L40" s="32">
        <v>383700</v>
      </c>
      <c r="M40" s="32">
        <v>202844</v>
      </c>
      <c r="N40" s="34">
        <v>52.865259317174875</v>
      </c>
      <c r="O40" s="32">
        <v>16300</v>
      </c>
      <c r="P40" s="32">
        <v>2936</v>
      </c>
      <c r="Q40" s="34">
        <v>18.012269938650309</v>
      </c>
      <c r="R40" s="32">
        <v>400000</v>
      </c>
      <c r="S40" s="32">
        <v>205780</v>
      </c>
      <c r="T40" s="34">
        <v>51.444999999999993</v>
      </c>
    </row>
    <row r="41" spans="1:20" s="31" customFormat="1" ht="15.75" x14ac:dyDescent="0.25">
      <c r="A41" s="32"/>
      <c r="B41" s="33" t="s">
        <v>48</v>
      </c>
      <c r="C41" s="32">
        <v>383700</v>
      </c>
      <c r="D41" s="32">
        <v>202708</v>
      </c>
      <c r="E41" s="34">
        <v>52.829814959603858</v>
      </c>
      <c r="F41" s="32">
        <v>0</v>
      </c>
      <c r="G41" s="32">
        <v>0</v>
      </c>
      <c r="H41" s="34">
        <v>0</v>
      </c>
      <c r="I41" s="32">
        <v>0</v>
      </c>
      <c r="J41" s="32">
        <v>136</v>
      </c>
      <c r="K41" s="34">
        <v>0</v>
      </c>
      <c r="L41" s="32">
        <v>383700</v>
      </c>
      <c r="M41" s="32">
        <v>202844</v>
      </c>
      <c r="N41" s="34">
        <v>52.865259317174875</v>
      </c>
      <c r="O41" s="32">
        <v>16300</v>
      </c>
      <c r="P41" s="32">
        <v>2936</v>
      </c>
      <c r="Q41" s="34">
        <v>18.012269938650309</v>
      </c>
      <c r="R41" s="32">
        <v>400000</v>
      </c>
      <c r="S41" s="32">
        <v>205780</v>
      </c>
      <c r="T41" s="34">
        <v>51.444999999999993</v>
      </c>
    </row>
    <row r="42" spans="1:20" s="31" customFormat="1" ht="15.75" x14ac:dyDescent="0.25">
      <c r="A42" s="32"/>
      <c r="B42" s="33" t="s">
        <v>49</v>
      </c>
      <c r="C42" s="32"/>
      <c r="D42" s="32"/>
      <c r="E42" s="34"/>
      <c r="F42" s="32"/>
      <c r="G42" s="32"/>
      <c r="H42" s="34"/>
      <c r="I42" s="32"/>
      <c r="J42" s="32"/>
      <c r="K42" s="34"/>
      <c r="L42" s="32"/>
      <c r="M42" s="32"/>
      <c r="N42" s="34"/>
      <c r="O42" s="32"/>
      <c r="P42" s="32"/>
      <c r="Q42" s="34"/>
      <c r="R42" s="32"/>
      <c r="S42" s="32"/>
      <c r="T42" s="34"/>
    </row>
    <row r="43" spans="1:20" s="31" customFormat="1" ht="15.75" x14ac:dyDescent="0.25">
      <c r="A43" s="32">
        <v>28</v>
      </c>
      <c r="B43" s="33" t="s">
        <v>50</v>
      </c>
      <c r="C43" s="32">
        <v>885087</v>
      </c>
      <c r="D43" s="32">
        <v>657976</v>
      </c>
      <c r="E43" s="34">
        <v>74.340262595654437</v>
      </c>
      <c r="F43" s="32">
        <v>88668</v>
      </c>
      <c r="G43" s="32">
        <v>155905</v>
      </c>
      <c r="H43" s="34">
        <v>175.83006270582396</v>
      </c>
      <c r="I43" s="32">
        <v>93465</v>
      </c>
      <c r="J43" s="32">
        <v>7659</v>
      </c>
      <c r="K43" s="34">
        <v>8.1945113143957631</v>
      </c>
      <c r="L43" s="32">
        <v>1067220</v>
      </c>
      <c r="M43" s="32">
        <v>821540</v>
      </c>
      <c r="N43" s="34">
        <v>76.97944191450685</v>
      </c>
      <c r="O43" s="32">
        <v>102254</v>
      </c>
      <c r="P43" s="32">
        <v>1847</v>
      </c>
      <c r="Q43" s="34">
        <v>1.8062863066481507</v>
      </c>
      <c r="R43" s="32">
        <v>1169474</v>
      </c>
      <c r="S43" s="32">
        <v>823387</v>
      </c>
      <c r="T43" s="34">
        <v>70.406610151230382</v>
      </c>
    </row>
    <row r="44" spans="1:20" s="31" customFormat="1" ht="15.75" x14ac:dyDescent="0.25">
      <c r="A44" s="32">
        <v>29</v>
      </c>
      <c r="B44" s="33" t="s">
        <v>51</v>
      </c>
      <c r="C44" s="32">
        <v>938013</v>
      </c>
      <c r="D44" s="32">
        <v>380903</v>
      </c>
      <c r="E44" s="34">
        <v>40.60743294602527</v>
      </c>
      <c r="F44" s="32">
        <v>88232</v>
      </c>
      <c r="G44" s="32">
        <v>20520</v>
      </c>
      <c r="H44" s="34">
        <v>23.256868256414904</v>
      </c>
      <c r="I44" s="32">
        <v>56535</v>
      </c>
      <c r="J44" s="32">
        <v>691</v>
      </c>
      <c r="K44" s="34">
        <v>1.2222517024851862</v>
      </c>
      <c r="L44" s="32">
        <v>1082780</v>
      </c>
      <c r="M44" s="32">
        <v>402114</v>
      </c>
      <c r="N44" s="34">
        <v>37.137183915476832</v>
      </c>
      <c r="O44" s="32">
        <v>47746</v>
      </c>
      <c r="P44" s="32">
        <v>23183</v>
      </c>
      <c r="Q44" s="34">
        <v>48.554852762535084</v>
      </c>
      <c r="R44" s="32">
        <v>1130526</v>
      </c>
      <c r="S44" s="32">
        <v>425297</v>
      </c>
      <c r="T44" s="34">
        <v>37.619391327576722</v>
      </c>
    </row>
    <row r="45" spans="1:20" s="31" customFormat="1" ht="15.75" x14ac:dyDescent="0.25">
      <c r="A45" s="32"/>
      <c r="B45" s="33" t="s">
        <v>52</v>
      </c>
      <c r="C45" s="32">
        <v>1823100</v>
      </c>
      <c r="D45" s="32">
        <v>1038879</v>
      </c>
      <c r="E45" s="34">
        <v>56.984202731610992</v>
      </c>
      <c r="F45" s="32">
        <v>176900</v>
      </c>
      <c r="G45" s="32">
        <v>176425</v>
      </c>
      <c r="H45" s="34">
        <v>99.731486715658562</v>
      </c>
      <c r="I45" s="32">
        <v>150000</v>
      </c>
      <c r="J45" s="32">
        <v>8350</v>
      </c>
      <c r="K45" s="34">
        <v>5.5666666666666673</v>
      </c>
      <c r="L45" s="32">
        <v>2150000</v>
      </c>
      <c r="M45" s="32">
        <v>1223654</v>
      </c>
      <c r="N45" s="34">
        <v>56.914139534883724</v>
      </c>
      <c r="O45" s="32">
        <v>150000</v>
      </c>
      <c r="P45" s="32">
        <v>25030</v>
      </c>
      <c r="Q45" s="34">
        <v>16.686666666666667</v>
      </c>
      <c r="R45" s="32">
        <v>2300000</v>
      </c>
      <c r="S45" s="32">
        <v>1248684</v>
      </c>
      <c r="T45" s="34">
        <v>54.290608695652175</v>
      </c>
    </row>
    <row r="46" spans="1:20" s="31" customFormat="1" ht="15.75" x14ac:dyDescent="0.25">
      <c r="A46" s="32"/>
      <c r="B46" s="33" t="s">
        <v>53</v>
      </c>
      <c r="C46" s="32"/>
      <c r="D46" s="32"/>
      <c r="E46" s="34"/>
      <c r="F46" s="32"/>
      <c r="G46" s="32"/>
      <c r="H46" s="34"/>
      <c r="I46" s="32"/>
      <c r="J46" s="32"/>
      <c r="K46" s="34"/>
      <c r="L46" s="32"/>
      <c r="M46" s="32"/>
      <c r="N46" s="34"/>
      <c r="O46" s="32"/>
      <c r="P46" s="32"/>
      <c r="Q46" s="34"/>
      <c r="R46" s="32"/>
      <c r="S46" s="32"/>
      <c r="T46" s="34"/>
    </row>
    <row r="47" spans="1:20" s="31" customFormat="1" ht="15.75" x14ac:dyDescent="0.25">
      <c r="A47" s="32">
        <v>30</v>
      </c>
      <c r="B47" s="33" t="s">
        <v>54</v>
      </c>
      <c r="C47" s="32">
        <v>7075</v>
      </c>
      <c r="D47" s="32">
        <v>2499</v>
      </c>
      <c r="E47" s="34">
        <v>35.321554770318016</v>
      </c>
      <c r="F47" s="32">
        <v>2303</v>
      </c>
      <c r="G47" s="32">
        <v>242</v>
      </c>
      <c r="H47" s="34">
        <v>10.508033000434217</v>
      </c>
      <c r="I47" s="32">
        <v>6675</v>
      </c>
      <c r="J47" s="32">
        <v>6467</v>
      </c>
      <c r="K47" s="34">
        <v>96.883895131086135</v>
      </c>
      <c r="L47" s="32">
        <v>16053</v>
      </c>
      <c r="M47" s="32">
        <v>9208</v>
      </c>
      <c r="N47" s="34">
        <v>57.359995016507817</v>
      </c>
      <c r="O47" s="32">
        <v>698</v>
      </c>
      <c r="P47" s="32">
        <v>1296</v>
      </c>
      <c r="Q47" s="34">
        <v>185.67335243553009</v>
      </c>
      <c r="R47" s="32">
        <v>16751</v>
      </c>
      <c r="S47" s="32">
        <v>10504</v>
      </c>
      <c r="T47" s="34">
        <v>62.706704077368514</v>
      </c>
    </row>
    <row r="48" spans="1:20" s="31" customFormat="1" ht="15.75" x14ac:dyDescent="0.25">
      <c r="A48" s="32">
        <v>31</v>
      </c>
      <c r="B48" s="33" t="s">
        <v>55</v>
      </c>
      <c r="C48" s="32">
        <v>311777</v>
      </c>
      <c r="D48" s="32">
        <v>67147</v>
      </c>
      <c r="E48" s="34">
        <v>21.536867697104022</v>
      </c>
      <c r="F48" s="32">
        <v>75801</v>
      </c>
      <c r="G48" s="32">
        <v>811</v>
      </c>
      <c r="H48" s="34">
        <v>1.0699067294626721</v>
      </c>
      <c r="I48" s="32">
        <v>1060</v>
      </c>
      <c r="J48" s="32">
        <v>12849</v>
      </c>
      <c r="K48" s="34">
        <v>1212.1698113207547</v>
      </c>
      <c r="L48" s="32">
        <v>388638</v>
      </c>
      <c r="M48" s="32">
        <v>80807</v>
      </c>
      <c r="N48" s="34">
        <v>20.792356897678559</v>
      </c>
      <c r="O48" s="32">
        <v>5626</v>
      </c>
      <c r="P48" s="32">
        <v>241</v>
      </c>
      <c r="Q48" s="34">
        <v>4.2836829008176327</v>
      </c>
      <c r="R48" s="32">
        <v>394264</v>
      </c>
      <c r="S48" s="32">
        <v>81048</v>
      </c>
      <c r="T48" s="34">
        <v>20.556784286670858</v>
      </c>
    </row>
    <row r="49" spans="1:20" s="35" customFormat="1" ht="15.75" x14ac:dyDescent="0.25">
      <c r="A49" s="32">
        <v>32</v>
      </c>
      <c r="B49" s="33" t="s">
        <v>56</v>
      </c>
      <c r="C49" s="32">
        <v>92148</v>
      </c>
      <c r="D49" s="32">
        <v>16759</v>
      </c>
      <c r="E49" s="34">
        <v>18.187046924512739</v>
      </c>
      <c r="F49" s="32">
        <v>3296</v>
      </c>
      <c r="G49" s="32">
        <v>997</v>
      </c>
      <c r="H49" s="34">
        <v>30.248786407766993</v>
      </c>
      <c r="I49" s="32">
        <v>19865</v>
      </c>
      <c r="J49" s="32">
        <v>5108</v>
      </c>
      <c r="K49" s="34">
        <v>25.713566574377044</v>
      </c>
      <c r="L49" s="32">
        <v>115309</v>
      </c>
      <c r="M49" s="32">
        <v>22864</v>
      </c>
      <c r="N49" s="34">
        <v>19.828460918054965</v>
      </c>
      <c r="O49" s="32">
        <v>23676</v>
      </c>
      <c r="P49" s="32">
        <v>2440</v>
      </c>
      <c r="Q49" s="34">
        <v>10.305794897786788</v>
      </c>
      <c r="R49" s="32">
        <v>138985</v>
      </c>
      <c r="S49" s="32">
        <v>25304</v>
      </c>
      <c r="T49" s="34">
        <v>18.206281253372666</v>
      </c>
    </row>
    <row r="50" spans="1:20" s="31" customFormat="1" ht="15.75" x14ac:dyDescent="0.25">
      <c r="A50" s="32"/>
      <c r="B50" s="33" t="s">
        <v>57</v>
      </c>
      <c r="C50" s="32">
        <v>411000</v>
      </c>
      <c r="D50" s="32">
        <v>86405</v>
      </c>
      <c r="E50" s="34">
        <v>21.023114355231144</v>
      </c>
      <c r="F50" s="32">
        <v>81400</v>
      </c>
      <c r="G50" s="32">
        <v>2050</v>
      </c>
      <c r="H50" s="34">
        <v>2.5184275184275187</v>
      </c>
      <c r="I50" s="32">
        <v>27600</v>
      </c>
      <c r="J50" s="32">
        <v>24424</v>
      </c>
      <c r="K50" s="34">
        <v>88.492753623188406</v>
      </c>
      <c r="L50" s="32">
        <v>520000</v>
      </c>
      <c r="M50" s="32">
        <v>112879</v>
      </c>
      <c r="N50" s="34">
        <v>21.7075</v>
      </c>
      <c r="O50" s="32">
        <v>30000</v>
      </c>
      <c r="P50" s="32">
        <v>3977</v>
      </c>
      <c r="Q50" s="34">
        <v>13.256666666666666</v>
      </c>
      <c r="R50" s="32">
        <v>550000</v>
      </c>
      <c r="S50" s="32">
        <v>116856</v>
      </c>
      <c r="T50" s="34">
        <v>21.246545454545455</v>
      </c>
    </row>
    <row r="51" spans="1:20" s="31" customFormat="1" ht="15.75" x14ac:dyDescent="0.25">
      <c r="A51" s="32"/>
      <c r="B51" s="33" t="s">
        <v>58</v>
      </c>
      <c r="C51" s="32">
        <v>6182800</v>
      </c>
      <c r="D51" s="36">
        <v>2810195</v>
      </c>
      <c r="E51" s="34">
        <v>45.451817946561427</v>
      </c>
      <c r="F51" s="36">
        <v>2803200</v>
      </c>
      <c r="G51" s="36">
        <v>2181210</v>
      </c>
      <c r="H51" s="34">
        <v>77.811429794520549</v>
      </c>
      <c r="I51" s="36">
        <v>1230000</v>
      </c>
      <c r="J51" s="36">
        <v>458198</v>
      </c>
      <c r="K51" s="34">
        <v>37.251869918699185</v>
      </c>
      <c r="L51" s="36">
        <v>10216000</v>
      </c>
      <c r="M51" s="36">
        <v>5449603</v>
      </c>
      <c r="N51" s="34">
        <v>53.343803837118244</v>
      </c>
      <c r="O51" s="36">
        <v>5234000</v>
      </c>
      <c r="P51" s="36">
        <v>2917826</v>
      </c>
      <c r="Q51" s="34">
        <v>55.747535345815827</v>
      </c>
      <c r="R51" s="36">
        <v>15450000</v>
      </c>
      <c r="S51" s="36">
        <v>8367429</v>
      </c>
      <c r="T51" s="34">
        <v>54.15811650485437</v>
      </c>
    </row>
    <row r="55" spans="1:20" x14ac:dyDescent="0.25">
      <c r="E55" s="27"/>
      <c r="H55" s="27"/>
      <c r="K55" s="27"/>
      <c r="T55" s="27"/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 t="s">
        <v>59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.75" x14ac:dyDescent="0.3">
      <c r="A3" s="45" t="str">
        <f>Sheet1!A3</f>
        <v xml:space="preserve">BANK WISE PERFORMANCE : ANNUAL CREDIT PLAN AS ON : 31.12.2020 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8.75" x14ac:dyDescent="0.3">
      <c r="A4" s="48" t="s">
        <v>60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45" customHeight="1" x14ac:dyDescent="0.25">
      <c r="A5" s="16" t="s">
        <v>3</v>
      </c>
      <c r="B5" s="17" t="s">
        <v>61</v>
      </c>
      <c r="C5" s="40" t="s">
        <v>62</v>
      </c>
      <c r="D5" s="40"/>
      <c r="E5" s="40"/>
      <c r="F5" s="49" t="s">
        <v>63</v>
      </c>
      <c r="G5" s="49"/>
      <c r="H5" s="49"/>
      <c r="I5" s="49" t="s">
        <v>64</v>
      </c>
      <c r="J5" s="49"/>
    </row>
    <row r="6" spans="1:10" x14ac:dyDescent="0.25">
      <c r="A6" s="16"/>
      <c r="B6" s="17"/>
      <c r="C6" s="16" t="s">
        <v>11</v>
      </c>
      <c r="D6" s="16" t="s">
        <v>12</v>
      </c>
      <c r="E6" s="17" t="s">
        <v>13</v>
      </c>
      <c r="F6" s="16" t="s">
        <v>11</v>
      </c>
      <c r="G6" s="16" t="s">
        <v>12</v>
      </c>
      <c r="H6" s="17" t="s">
        <v>13</v>
      </c>
      <c r="I6" s="17" t="s">
        <v>65</v>
      </c>
      <c r="J6" s="3" t="s">
        <v>12</v>
      </c>
    </row>
    <row r="7" spans="1:10" x14ac:dyDescent="0.25">
      <c r="A7" s="18"/>
      <c r="B7" s="18" t="s">
        <v>14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66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66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67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46</v>
      </c>
      <c r="C47" s="5" t="s">
        <v>68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69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70</v>
      </c>
      <c r="C50" s="5" t="s">
        <v>68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71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72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2019-11-29T10:37:58Z</cp:lastPrinted>
  <dcterms:created xsi:type="dcterms:W3CDTF">2013-08-22T12:33:56Z</dcterms:created>
  <dcterms:modified xsi:type="dcterms:W3CDTF">2021-02-24T05:57:27Z</dcterms:modified>
</cp:coreProperties>
</file>