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79th SLBC\2-Report 30.09.2021\Reports\"/>
    </mc:Choice>
  </mc:AlternateContent>
  <bookViews>
    <workbookView xWindow="360" yWindow="60" windowWidth="5655" windowHeight="6660" activeTab="1"/>
  </bookViews>
  <sheets>
    <sheet name="BrnetATMPos" sheetId="4" r:id="rId1"/>
    <sheet name="Sheet1" sheetId="5" r:id="rId2"/>
  </sheets>
  <definedNames>
    <definedName name="_xlnm.Print_Area" localSheetId="0">BrnetATMPos!$A$1:$L$50</definedName>
  </definedNames>
  <calcPr calcId="152511"/>
</workbook>
</file>

<file path=xl/calcChain.xml><?xml version="1.0" encoding="utf-8"?>
<calcChain xmlns="http://schemas.openxmlformats.org/spreadsheetml/2006/main">
  <c r="O31" i="5" l="1"/>
  <c r="P31" i="5"/>
  <c r="Q31" i="5"/>
  <c r="R31" i="5"/>
  <c r="N31" i="5"/>
  <c r="S31" i="5"/>
  <c r="S30" i="5"/>
  <c r="S29" i="5"/>
  <c r="O30" i="5"/>
  <c r="P30" i="5"/>
  <c r="Q30" i="5"/>
  <c r="R30" i="5"/>
  <c r="N30" i="5"/>
  <c r="O29" i="5"/>
  <c r="P29" i="5"/>
  <c r="Q29" i="5"/>
  <c r="R29" i="5"/>
  <c r="N29" i="5"/>
  <c r="R8" i="5"/>
  <c r="R9" i="5"/>
  <c r="R10" i="5"/>
  <c r="R11" i="5"/>
  <c r="R13" i="5"/>
  <c r="R12" i="5"/>
  <c r="R16" i="5"/>
  <c r="R17" i="5"/>
  <c r="R18" i="5"/>
  <c r="R19" i="5"/>
  <c r="R20" i="5"/>
  <c r="R21" i="5"/>
  <c r="R22" i="5"/>
  <c r="R23" i="5"/>
  <c r="R14" i="5"/>
  <c r="R24" i="5"/>
  <c r="R25" i="5"/>
  <c r="R26" i="5"/>
  <c r="R27" i="5"/>
  <c r="R28" i="5"/>
  <c r="R32" i="5"/>
  <c r="R33" i="5"/>
  <c r="R34" i="5"/>
  <c r="R35" i="5"/>
  <c r="R36" i="5"/>
  <c r="R15" i="5"/>
  <c r="R7" i="5"/>
  <c r="P8" i="5"/>
  <c r="P9" i="5"/>
  <c r="P10" i="5"/>
  <c r="P11" i="5"/>
  <c r="P13" i="5"/>
  <c r="P12" i="5"/>
  <c r="P16" i="5"/>
  <c r="P17" i="5"/>
  <c r="P18" i="5"/>
  <c r="P19" i="5"/>
  <c r="P20" i="5"/>
  <c r="P21" i="5"/>
  <c r="P22" i="5"/>
  <c r="P23" i="5"/>
  <c r="P14" i="5"/>
  <c r="P24" i="5"/>
  <c r="P25" i="5"/>
  <c r="P26" i="5"/>
  <c r="P27" i="5"/>
  <c r="P28" i="5"/>
  <c r="P32" i="5"/>
  <c r="P33" i="5"/>
  <c r="P34" i="5"/>
  <c r="P35" i="5"/>
  <c r="P36" i="5"/>
  <c r="P15" i="5"/>
  <c r="P7" i="5"/>
  <c r="N8" i="5"/>
  <c r="N9" i="5"/>
  <c r="N10" i="5"/>
  <c r="N11" i="5"/>
  <c r="N13" i="5"/>
  <c r="N12" i="5"/>
  <c r="N16" i="5"/>
  <c r="N17" i="5"/>
  <c r="N18" i="5"/>
  <c r="N19" i="5"/>
  <c r="N20" i="5"/>
  <c r="N21" i="5"/>
  <c r="N22" i="5"/>
  <c r="N23" i="5"/>
  <c r="N14" i="5"/>
  <c r="N24" i="5"/>
  <c r="N25" i="5"/>
  <c r="N26" i="5"/>
  <c r="N27" i="5"/>
  <c r="N28" i="5"/>
  <c r="N32" i="5"/>
  <c r="N33" i="5"/>
  <c r="N34" i="5"/>
  <c r="N35" i="5"/>
  <c r="N36" i="5"/>
  <c r="N15" i="5"/>
  <c r="N7" i="5"/>
</calcChain>
</file>

<file path=xl/sharedStrings.xml><?xml version="1.0" encoding="utf-8"?>
<sst xmlns="http://schemas.openxmlformats.org/spreadsheetml/2006/main" count="110" uniqueCount="59">
  <si>
    <t>STATE LEVEL BANKERS' COMMITTEE BIHAR, PATNA</t>
  </si>
  <si>
    <t xml:space="preserve">(CONVENOR- STATE BANK OF INDIA)    FY :  2021-22 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</si>
  <si>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</si>
  <si>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</si>
  <si>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</si>
  <si>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</si>
  <si>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</si>
  <si>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</si>
  <si>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</si>
  <si>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</si>
  <si>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</si>
  <si>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</si>
  <si>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</si>
  <si>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</si>
  <si>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</si>
  <si>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</si>
  <si>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</si>
  <si>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</si>
  <si>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</si>
  <si>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</si>
  <si>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</si>
  <si>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</si>
  <si>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</si>
  <si>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</si>
  <si>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</si>
  <si>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</si>
  <si>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</si>
  <si>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</si>
  <si>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</si>
  <si>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</si>
  <si>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</si>
  <si>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</si>
  <si>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</si>
  <si>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</si>
  <si>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</si>
  <si>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</si>
  <si>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</si>
  <si>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</si>
  <si>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</si>
  <si>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</si>
  <si>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</si>
  <si>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</si>
  <si>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</si>
  <si>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</si>
  <si>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</si>
  <si>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</si>
  <si>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</si>
  <si>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</si>
  <si>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</si>
  <si>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</si>
  <si>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</si>
  <si>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</si>
  <si>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</si>
  <si>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</si>
  <si>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</si>
  <si>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</si>
  <si>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</si>
  <si>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</si>
  <si>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 xml:space="preserve">BANK WISE BRANCH, ATM,ATM CARD AND POS STATUS AS ON   30.09.2021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</si>
</sst>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2" fontId="2" fillId="3" borderId="0" xfId="0" applyNumberFormat="1" applyFont="1" applyFill="1"/>
    <xf numFmtId="2" fontId="3" fillId="3" borderId="0" xfId="0" applyNumberFormat="1" applyFont="1" applyFill="1" applyAlignment="1">
      <alignment horizontal="center"/>
    </xf>
    <xf numFmtId="2" fontId="2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2" fontId="0" fillId="2" borderId="0" xfId="0" applyNumberForma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2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714"/>
  <sheetViews>
    <sheetView topLeftCell="A22" workbookViewId="0">
      <selection activeCell="A22" sqref="A22:XFD22"/>
    </sheetView>
  </sheetViews>
  <sheetFormatPr defaultRowHeight="15" x14ac:dyDescent="0.25"/>
  <cols>
    <col min="1" max="1" width="4.5703125" style="8" customWidth="1"/>
    <col min="2" max="2" width="27.85546875" customWidth="1"/>
    <col min="3" max="3" width="8.7109375" style="7" customWidth="1"/>
    <col min="4" max="10" width="8.7109375" style="8" customWidth="1"/>
    <col min="11" max="11" width="10.7109375" style="8" customWidth="1"/>
    <col min="12" max="12" width="9.5703125" style="8" customWidth="1"/>
  </cols>
  <sheetData>
    <row r="1" spans="1:13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"/>
    </row>
    <row r="3" spans="1:13" ht="15.75" x14ac:dyDescent="0.25">
      <c r="A3" s="17" t="s">
        <v>58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 x14ac:dyDescent="0.25">
      <c r="A4" s="16" t="s">
        <v>2</v>
      </c>
      <c r="B4" s="16" t="s">
        <v>3</v>
      </c>
      <c r="C4" s="16" t="s">
        <v>4</v>
      </c>
      <c r="D4" s="16"/>
      <c r="E4" s="16"/>
      <c r="F4" s="16"/>
      <c r="G4" s="16" t="s">
        <v>5</v>
      </c>
      <c r="H4" s="16"/>
      <c r="I4" s="16"/>
      <c r="J4" s="16"/>
      <c r="K4" s="16" t="s">
        <v>6</v>
      </c>
      <c r="L4" s="16" t="s">
        <v>7</v>
      </c>
    </row>
    <row r="5" spans="1:13" ht="30" x14ac:dyDescent="0.25">
      <c r="A5" s="16"/>
      <c r="B5" s="16"/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9</v>
      </c>
      <c r="I5" s="2" t="s">
        <v>10</v>
      </c>
      <c r="J5" s="2" t="s">
        <v>11</v>
      </c>
      <c r="K5" s="16"/>
      <c r="L5" s="16"/>
    </row>
    <row r="6" spans="1:13" s="9" customFormat="1" ht="15.75" x14ac:dyDescent="0.25">
      <c r="A6" s="11"/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s="10" customFormat="1" ht="15.75" x14ac:dyDescent="0.25">
      <c r="A7" s="11">
        <v>1</v>
      </c>
      <c r="B7" s="12" t="s">
        <v>14</v>
      </c>
      <c r="C7" s="13">
        <v>375</v>
      </c>
      <c r="D7" s="13">
        <v>374</v>
      </c>
      <c r="E7" s="13">
        <v>234</v>
      </c>
      <c r="F7" s="13">
        <v>983</v>
      </c>
      <c r="G7" s="13">
        <v>297</v>
      </c>
      <c r="H7" s="13">
        <v>1083</v>
      </c>
      <c r="I7" s="13">
        <v>1028</v>
      </c>
      <c r="J7" s="13">
        <v>2408</v>
      </c>
      <c r="K7" s="13">
        <v>38336403</v>
      </c>
      <c r="L7" s="13">
        <v>21436</v>
      </c>
    </row>
    <row r="8" spans="1:13" s="10" customFormat="1" ht="15.75" x14ac:dyDescent="0.25">
      <c r="A8" s="11">
        <v>2</v>
      </c>
      <c r="B8" s="12" t="s">
        <v>15</v>
      </c>
      <c r="C8" s="13">
        <v>198</v>
      </c>
      <c r="D8" s="13">
        <v>138</v>
      </c>
      <c r="E8" s="13">
        <v>96</v>
      </c>
      <c r="F8" s="13">
        <v>432</v>
      </c>
      <c r="G8" s="13">
        <v>102</v>
      </c>
      <c r="H8" s="13">
        <v>91</v>
      </c>
      <c r="I8" s="13">
        <v>76</v>
      </c>
      <c r="J8" s="13">
        <v>269</v>
      </c>
      <c r="K8" s="13">
        <v>7626196</v>
      </c>
      <c r="L8" s="13">
        <v>246</v>
      </c>
    </row>
    <row r="9" spans="1:13" s="10" customFormat="1" ht="15.75" x14ac:dyDescent="0.25">
      <c r="A9" s="11">
        <v>3</v>
      </c>
      <c r="B9" s="12" t="s">
        <v>16</v>
      </c>
      <c r="C9" s="13">
        <v>419</v>
      </c>
      <c r="D9" s="13">
        <v>162</v>
      </c>
      <c r="E9" s="13">
        <v>118</v>
      </c>
      <c r="F9" s="13">
        <v>699</v>
      </c>
      <c r="G9" s="13">
        <v>273</v>
      </c>
      <c r="H9" s="13">
        <v>215</v>
      </c>
      <c r="I9" s="13">
        <v>316</v>
      </c>
      <c r="J9" s="13">
        <v>804</v>
      </c>
      <c r="K9" s="13">
        <v>10663273</v>
      </c>
      <c r="L9" s="13">
        <v>1831</v>
      </c>
    </row>
    <row r="10" spans="1:13" s="10" customFormat="1" ht="15.75" x14ac:dyDescent="0.25">
      <c r="A10" s="11">
        <v>4</v>
      </c>
      <c r="B10" s="12" t="s">
        <v>17</v>
      </c>
      <c r="C10" s="13">
        <v>116</v>
      </c>
      <c r="D10" s="13">
        <v>83</v>
      </c>
      <c r="E10" s="13">
        <v>111</v>
      </c>
      <c r="F10" s="13">
        <v>310</v>
      </c>
      <c r="G10" s="13">
        <v>84</v>
      </c>
      <c r="H10" s="13">
        <v>91</v>
      </c>
      <c r="I10" s="13">
        <v>178</v>
      </c>
      <c r="J10" s="13">
        <v>353</v>
      </c>
      <c r="K10" s="13">
        <v>1282178</v>
      </c>
      <c r="L10" s="13">
        <v>138</v>
      </c>
    </row>
    <row r="11" spans="1:13" s="10" customFormat="1" ht="15.75" x14ac:dyDescent="0.25">
      <c r="A11" s="11">
        <v>5</v>
      </c>
      <c r="B11" s="12" t="s">
        <v>18</v>
      </c>
      <c r="C11" s="13">
        <v>110</v>
      </c>
      <c r="D11" s="13">
        <v>69</v>
      </c>
      <c r="E11" s="13">
        <v>50</v>
      </c>
      <c r="F11" s="13">
        <v>229</v>
      </c>
      <c r="G11" s="13">
        <v>70</v>
      </c>
      <c r="H11" s="13">
        <v>52</v>
      </c>
      <c r="I11" s="13">
        <v>41</v>
      </c>
      <c r="J11" s="13">
        <v>163</v>
      </c>
      <c r="K11" s="13">
        <v>0</v>
      </c>
      <c r="L11" s="13">
        <v>392</v>
      </c>
    </row>
    <row r="12" spans="1:13" s="10" customFormat="1" ht="15.75" x14ac:dyDescent="0.25">
      <c r="A12" s="11">
        <v>6</v>
      </c>
      <c r="B12" s="12" t="s">
        <v>19</v>
      </c>
      <c r="C12" s="13">
        <v>97</v>
      </c>
      <c r="D12" s="13">
        <v>99</v>
      </c>
      <c r="E12" s="13">
        <v>97</v>
      </c>
      <c r="F12" s="13">
        <v>293</v>
      </c>
      <c r="G12" s="13">
        <v>99</v>
      </c>
      <c r="H12" s="13">
        <v>120</v>
      </c>
      <c r="I12" s="13">
        <v>138</v>
      </c>
      <c r="J12" s="13">
        <v>357</v>
      </c>
      <c r="K12" s="13">
        <v>0</v>
      </c>
      <c r="L12" s="13">
        <v>1434</v>
      </c>
    </row>
    <row r="13" spans="1:13" s="10" customFormat="1" ht="15.75" x14ac:dyDescent="0.25">
      <c r="A13" s="11">
        <v>7</v>
      </c>
      <c r="B13" s="12" t="s">
        <v>20</v>
      </c>
      <c r="C13" s="13">
        <v>71</v>
      </c>
      <c r="D13" s="13">
        <v>85</v>
      </c>
      <c r="E13" s="13">
        <v>92</v>
      </c>
      <c r="F13" s="13">
        <v>248</v>
      </c>
      <c r="G13" s="13">
        <v>63</v>
      </c>
      <c r="H13" s="13">
        <v>79</v>
      </c>
      <c r="I13" s="13">
        <v>99</v>
      </c>
      <c r="J13" s="13">
        <v>241</v>
      </c>
      <c r="K13" s="13">
        <v>252164</v>
      </c>
      <c r="L13" s="13">
        <v>478</v>
      </c>
    </row>
    <row r="14" spans="1:13" s="9" customFormat="1" ht="15.75" x14ac:dyDescent="0.25">
      <c r="A14" s="11"/>
      <c r="B14" s="12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3" s="10" customFormat="1" ht="15.75" x14ac:dyDescent="0.25">
      <c r="A15" s="11">
        <v>8</v>
      </c>
      <c r="B15" s="12" t="s">
        <v>22</v>
      </c>
      <c r="C15" s="13">
        <v>138</v>
      </c>
      <c r="D15" s="13">
        <v>134</v>
      </c>
      <c r="E15" s="13">
        <v>72</v>
      </c>
      <c r="F15" s="13">
        <v>344</v>
      </c>
      <c r="G15" s="13">
        <v>51</v>
      </c>
      <c r="H15" s="13">
        <v>81</v>
      </c>
      <c r="I15" s="13">
        <v>126</v>
      </c>
      <c r="J15" s="13">
        <v>258</v>
      </c>
      <c r="K15" s="13">
        <v>5577034</v>
      </c>
      <c r="L15" s="13">
        <v>1712</v>
      </c>
    </row>
    <row r="16" spans="1:13" s="10" customFormat="1" ht="15.75" x14ac:dyDescent="0.25">
      <c r="A16" s="11">
        <v>9</v>
      </c>
      <c r="B16" s="12" t="s">
        <v>23</v>
      </c>
      <c r="C16" s="13">
        <v>1</v>
      </c>
      <c r="D16" s="13">
        <v>8</v>
      </c>
      <c r="E16" s="13">
        <v>14</v>
      </c>
      <c r="F16" s="13">
        <v>23</v>
      </c>
      <c r="G16" s="13">
        <v>1</v>
      </c>
      <c r="H16" s="13">
        <v>1</v>
      </c>
      <c r="I16" s="13">
        <v>5</v>
      </c>
      <c r="J16" s="13">
        <v>7</v>
      </c>
      <c r="K16" s="13">
        <v>0</v>
      </c>
      <c r="L16" s="13">
        <v>7</v>
      </c>
    </row>
    <row r="17" spans="1:12" s="10" customFormat="1" ht="15.75" x14ac:dyDescent="0.25">
      <c r="A17" s="11">
        <v>10</v>
      </c>
      <c r="B17" s="12" t="s">
        <v>24</v>
      </c>
      <c r="C17" s="13">
        <v>120</v>
      </c>
      <c r="D17" s="13">
        <v>86</v>
      </c>
      <c r="E17" s="13">
        <v>92</v>
      </c>
      <c r="F17" s="13">
        <v>298</v>
      </c>
      <c r="G17" s="13">
        <v>35</v>
      </c>
      <c r="H17" s="13">
        <v>51</v>
      </c>
      <c r="I17" s="13">
        <v>68</v>
      </c>
      <c r="J17" s="13">
        <v>154</v>
      </c>
      <c r="K17" s="13">
        <v>0</v>
      </c>
      <c r="L17" s="13">
        <v>171</v>
      </c>
    </row>
    <row r="18" spans="1:12" s="10" customFormat="1" ht="15.75" x14ac:dyDescent="0.25">
      <c r="A18" s="11">
        <v>11</v>
      </c>
      <c r="B18" s="12" t="s">
        <v>25</v>
      </c>
      <c r="C18" s="13">
        <v>12</v>
      </c>
      <c r="D18" s="13">
        <v>18</v>
      </c>
      <c r="E18" s="13">
        <v>29</v>
      </c>
      <c r="F18" s="13">
        <v>59</v>
      </c>
      <c r="G18" s="13">
        <v>4</v>
      </c>
      <c r="H18" s="13">
        <v>13</v>
      </c>
      <c r="I18" s="13">
        <v>28</v>
      </c>
      <c r="J18" s="13">
        <v>45</v>
      </c>
      <c r="K18" s="13">
        <v>252181</v>
      </c>
      <c r="L18" s="13">
        <v>118</v>
      </c>
    </row>
    <row r="19" spans="1:12" s="10" customFormat="1" ht="15.75" x14ac:dyDescent="0.25">
      <c r="A19" s="11">
        <v>12</v>
      </c>
      <c r="B19" s="12" t="s">
        <v>26</v>
      </c>
      <c r="C19" s="13">
        <v>0</v>
      </c>
      <c r="D19" s="13">
        <v>2</v>
      </c>
      <c r="E19" s="13">
        <v>14</v>
      </c>
      <c r="F19" s="13">
        <v>16</v>
      </c>
      <c r="G19" s="13">
        <v>0</v>
      </c>
      <c r="H19" s="13">
        <v>2</v>
      </c>
      <c r="I19" s="13">
        <v>11</v>
      </c>
      <c r="J19" s="13">
        <v>13</v>
      </c>
      <c r="K19" s="13">
        <v>0</v>
      </c>
      <c r="L19" s="13">
        <v>0</v>
      </c>
    </row>
    <row r="20" spans="1:12" s="9" customFormat="1" ht="15.75" x14ac:dyDescent="0.25">
      <c r="A20" s="11"/>
      <c r="B20" s="12" t="s">
        <v>27</v>
      </c>
      <c r="C20" s="13">
        <v>1657</v>
      </c>
      <c r="D20" s="13">
        <v>1258</v>
      </c>
      <c r="E20" s="13">
        <v>1019</v>
      </c>
      <c r="F20" s="13">
        <v>3934</v>
      </c>
      <c r="G20" s="13">
        <v>1079</v>
      </c>
      <c r="H20" s="13">
        <v>1879</v>
      </c>
      <c r="I20" s="13">
        <v>2114</v>
      </c>
      <c r="J20" s="13">
        <v>5072</v>
      </c>
      <c r="K20" s="13">
        <v>63989429</v>
      </c>
      <c r="L20" s="13">
        <v>27963</v>
      </c>
    </row>
    <row r="21" spans="1:12" s="9" customFormat="1" ht="15.75" x14ac:dyDescent="0.25">
      <c r="A21" s="11"/>
      <c r="B21" s="12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0" customFormat="1" ht="15.75" x14ac:dyDescent="0.25">
      <c r="A22" s="11">
        <v>13</v>
      </c>
      <c r="B22" s="12" t="s">
        <v>29</v>
      </c>
      <c r="C22" s="13">
        <v>20</v>
      </c>
      <c r="D22" s="13">
        <v>20</v>
      </c>
      <c r="E22" s="13">
        <v>30</v>
      </c>
      <c r="F22" s="13">
        <v>70</v>
      </c>
      <c r="G22" s="13">
        <v>26</v>
      </c>
      <c r="H22" s="13">
        <v>31</v>
      </c>
      <c r="I22" s="13">
        <v>91</v>
      </c>
      <c r="J22" s="13">
        <v>148</v>
      </c>
      <c r="K22" s="13">
        <v>0</v>
      </c>
      <c r="L22" s="13">
        <v>1330</v>
      </c>
    </row>
    <row r="23" spans="1:12" s="10" customFormat="1" ht="15.75" x14ac:dyDescent="0.25">
      <c r="A23" s="11">
        <v>14</v>
      </c>
      <c r="B23" s="12" t="s">
        <v>30</v>
      </c>
      <c r="C23" s="13">
        <v>11</v>
      </c>
      <c r="D23" s="13">
        <v>36</v>
      </c>
      <c r="E23" s="13">
        <v>60</v>
      </c>
      <c r="F23" s="13">
        <v>107</v>
      </c>
      <c r="G23" s="13">
        <v>19</v>
      </c>
      <c r="H23" s="13">
        <v>68</v>
      </c>
      <c r="I23" s="13">
        <v>195</v>
      </c>
      <c r="J23" s="13">
        <v>282</v>
      </c>
      <c r="K23" s="13">
        <v>0</v>
      </c>
      <c r="L23" s="13">
        <v>3685</v>
      </c>
    </row>
    <row r="24" spans="1:12" s="10" customFormat="1" ht="15.75" x14ac:dyDescent="0.25">
      <c r="A24" s="11">
        <v>15</v>
      </c>
      <c r="B24" s="12" t="s">
        <v>31</v>
      </c>
      <c r="C24" s="13">
        <v>0</v>
      </c>
      <c r="D24" s="13">
        <v>3</v>
      </c>
      <c r="E24" s="13">
        <v>5</v>
      </c>
      <c r="F24" s="13">
        <v>8</v>
      </c>
      <c r="G24" s="13">
        <v>0</v>
      </c>
      <c r="H24" s="13">
        <v>5</v>
      </c>
      <c r="I24" s="13">
        <v>4</v>
      </c>
      <c r="J24" s="13">
        <v>9</v>
      </c>
      <c r="K24" s="13">
        <v>0</v>
      </c>
      <c r="L24" s="13">
        <v>31</v>
      </c>
    </row>
    <row r="25" spans="1:12" s="10" customFormat="1" ht="15.75" x14ac:dyDescent="0.25">
      <c r="A25" s="11">
        <v>16</v>
      </c>
      <c r="B25" s="12" t="s">
        <v>32</v>
      </c>
      <c r="C25" s="13">
        <v>0</v>
      </c>
      <c r="D25" s="13">
        <v>0</v>
      </c>
      <c r="E25" s="13">
        <v>1</v>
      </c>
      <c r="F25" s="13">
        <v>1</v>
      </c>
      <c r="G25" s="13">
        <v>0</v>
      </c>
      <c r="H25" s="13">
        <v>0</v>
      </c>
      <c r="I25" s="13">
        <v>0</v>
      </c>
      <c r="J25" s="13">
        <v>0</v>
      </c>
      <c r="K25" s="13">
        <v>2329</v>
      </c>
      <c r="L25" s="13">
        <v>36</v>
      </c>
    </row>
    <row r="26" spans="1:12" s="9" customFormat="1" ht="15.75" x14ac:dyDescent="0.25">
      <c r="A26" s="11">
        <v>17</v>
      </c>
      <c r="B26" s="12" t="s">
        <v>33</v>
      </c>
      <c r="C26" s="13">
        <v>0</v>
      </c>
      <c r="D26" s="13">
        <v>0</v>
      </c>
      <c r="E26" s="13">
        <v>1</v>
      </c>
      <c r="F26" s="13">
        <v>1</v>
      </c>
      <c r="G26" s="13">
        <v>0</v>
      </c>
      <c r="H26" s="13">
        <v>0</v>
      </c>
      <c r="I26" s="13">
        <v>2</v>
      </c>
      <c r="J26" s="13">
        <v>2</v>
      </c>
      <c r="K26" s="13">
        <v>0</v>
      </c>
      <c r="L26" s="13">
        <v>10</v>
      </c>
    </row>
    <row r="27" spans="1:12" s="9" customFormat="1" ht="15.75" x14ac:dyDescent="0.25">
      <c r="A27" s="11">
        <v>18</v>
      </c>
      <c r="B27" s="12" t="s">
        <v>34</v>
      </c>
      <c r="C27" s="13">
        <v>18</v>
      </c>
      <c r="D27" s="13">
        <v>52</v>
      </c>
      <c r="E27" s="13">
        <v>64</v>
      </c>
      <c r="F27" s="13">
        <v>134</v>
      </c>
      <c r="G27" s="13">
        <v>36</v>
      </c>
      <c r="H27" s="13">
        <v>144</v>
      </c>
      <c r="I27" s="13">
        <v>191</v>
      </c>
      <c r="J27" s="13">
        <v>371</v>
      </c>
      <c r="K27" s="13">
        <v>572042</v>
      </c>
      <c r="L27" s="13">
        <v>11862</v>
      </c>
    </row>
    <row r="28" spans="1:12" s="10" customFormat="1" ht="15.75" x14ac:dyDescent="0.25">
      <c r="A28" s="11">
        <v>19</v>
      </c>
      <c r="B28" s="12" t="s">
        <v>35</v>
      </c>
      <c r="C28" s="13">
        <v>3</v>
      </c>
      <c r="D28" s="13">
        <v>45</v>
      </c>
      <c r="E28" s="13">
        <v>68</v>
      </c>
      <c r="F28" s="13">
        <v>116</v>
      </c>
      <c r="G28" s="13">
        <v>10</v>
      </c>
      <c r="H28" s="13">
        <v>73</v>
      </c>
      <c r="I28" s="13">
        <v>236</v>
      </c>
      <c r="J28" s="13">
        <v>319</v>
      </c>
      <c r="K28" s="13">
        <v>0</v>
      </c>
      <c r="L28" s="13">
        <v>11925</v>
      </c>
    </row>
    <row r="29" spans="1:12" s="10" customFormat="1" ht="15.75" x14ac:dyDescent="0.25">
      <c r="A29" s="11">
        <v>20</v>
      </c>
      <c r="B29" s="12" t="s">
        <v>36</v>
      </c>
      <c r="C29" s="13">
        <v>5</v>
      </c>
      <c r="D29" s="13">
        <v>4</v>
      </c>
      <c r="E29" s="13">
        <v>31</v>
      </c>
      <c r="F29" s="13">
        <v>40</v>
      </c>
      <c r="G29" s="13">
        <v>4</v>
      </c>
      <c r="H29" s="13">
        <v>4</v>
      </c>
      <c r="I29" s="13">
        <v>61</v>
      </c>
      <c r="J29" s="13">
        <v>69</v>
      </c>
      <c r="K29" s="13">
        <v>0</v>
      </c>
      <c r="L29" s="13">
        <v>0</v>
      </c>
    </row>
    <row r="30" spans="1:12" s="10" customFormat="1" ht="15.75" x14ac:dyDescent="0.25">
      <c r="A30" s="11">
        <v>21</v>
      </c>
      <c r="B30" s="12" t="s">
        <v>37</v>
      </c>
      <c r="C30" s="13">
        <v>0</v>
      </c>
      <c r="D30" s="13">
        <v>0</v>
      </c>
      <c r="E30" s="13">
        <v>1</v>
      </c>
      <c r="F30" s="13">
        <v>1</v>
      </c>
      <c r="G30" s="13">
        <v>0</v>
      </c>
      <c r="H30" s="13">
        <v>0</v>
      </c>
      <c r="I30" s="13">
        <v>1</v>
      </c>
      <c r="J30" s="13">
        <v>1</v>
      </c>
      <c r="K30" s="13">
        <v>3000</v>
      </c>
      <c r="L30" s="13">
        <v>13</v>
      </c>
    </row>
    <row r="31" spans="1:12" s="10" customFormat="1" ht="15.75" x14ac:dyDescent="0.25">
      <c r="A31" s="11">
        <v>22</v>
      </c>
      <c r="B31" s="12" t="s">
        <v>38</v>
      </c>
      <c r="C31" s="13">
        <v>6</v>
      </c>
      <c r="D31" s="13">
        <v>6</v>
      </c>
      <c r="E31" s="13">
        <v>10</v>
      </c>
      <c r="F31" s="13">
        <v>22</v>
      </c>
      <c r="G31" s="13">
        <v>6</v>
      </c>
      <c r="H31" s="13">
        <v>6</v>
      </c>
      <c r="I31" s="13">
        <v>12</v>
      </c>
      <c r="J31" s="13">
        <v>24</v>
      </c>
      <c r="K31" s="13">
        <v>0</v>
      </c>
      <c r="L31" s="13">
        <v>486</v>
      </c>
    </row>
    <row r="32" spans="1:12" s="10" customFormat="1" ht="15.75" x14ac:dyDescent="0.25">
      <c r="A32" s="11">
        <v>23</v>
      </c>
      <c r="B32" s="12" t="s">
        <v>39</v>
      </c>
      <c r="C32" s="13">
        <v>0</v>
      </c>
      <c r="D32" s="13">
        <v>0</v>
      </c>
      <c r="E32" s="13">
        <v>3</v>
      </c>
      <c r="F32" s="13">
        <v>3</v>
      </c>
      <c r="G32" s="13">
        <v>0</v>
      </c>
      <c r="H32" s="13">
        <v>0</v>
      </c>
      <c r="I32" s="13">
        <v>3</v>
      </c>
      <c r="J32" s="13">
        <v>3</v>
      </c>
      <c r="K32" s="13">
        <v>0</v>
      </c>
      <c r="L32" s="13">
        <v>1192</v>
      </c>
    </row>
    <row r="33" spans="1:12" s="10" customFormat="1" ht="15.75" x14ac:dyDescent="0.25">
      <c r="A33" s="11">
        <v>24</v>
      </c>
      <c r="B33" s="12" t="s">
        <v>40</v>
      </c>
      <c r="C33" s="13">
        <v>292</v>
      </c>
      <c r="D33" s="13">
        <v>240</v>
      </c>
      <c r="E33" s="13">
        <v>87</v>
      </c>
      <c r="F33" s="13">
        <v>619</v>
      </c>
      <c r="G33" s="13">
        <v>0</v>
      </c>
      <c r="H33" s="13">
        <v>11</v>
      </c>
      <c r="I33" s="13">
        <v>25</v>
      </c>
      <c r="J33" s="13">
        <v>36</v>
      </c>
      <c r="K33" s="13">
        <v>0</v>
      </c>
      <c r="L33" s="13">
        <v>642</v>
      </c>
    </row>
    <row r="34" spans="1:12" s="10" customFormat="1" ht="15.75" x14ac:dyDescent="0.25">
      <c r="A34" s="11">
        <v>25</v>
      </c>
      <c r="B34" s="12" t="s">
        <v>41</v>
      </c>
      <c r="C34" s="13">
        <v>3</v>
      </c>
      <c r="D34" s="13">
        <v>0</v>
      </c>
      <c r="E34" s="13">
        <v>2</v>
      </c>
      <c r="F34" s="13">
        <v>5</v>
      </c>
      <c r="G34" s="13">
        <v>1</v>
      </c>
      <c r="H34" s="13">
        <v>0</v>
      </c>
      <c r="I34" s="13">
        <v>2</v>
      </c>
      <c r="J34" s="13">
        <v>3</v>
      </c>
      <c r="K34" s="13">
        <v>10937</v>
      </c>
      <c r="L34" s="13">
        <v>14896</v>
      </c>
    </row>
    <row r="35" spans="1:12" s="10" customFormat="1" ht="15.75" x14ac:dyDescent="0.25">
      <c r="A35" s="11">
        <v>26</v>
      </c>
      <c r="B35" s="12" t="s">
        <v>42</v>
      </c>
      <c r="C35" s="13">
        <v>0</v>
      </c>
      <c r="D35" s="13">
        <v>0</v>
      </c>
      <c r="E35" s="13">
        <v>4</v>
      </c>
      <c r="F35" s="13">
        <v>4</v>
      </c>
      <c r="G35" s="13">
        <v>0</v>
      </c>
      <c r="H35" s="13">
        <v>0</v>
      </c>
      <c r="I35" s="13">
        <v>5</v>
      </c>
      <c r="J35" s="13">
        <v>5</v>
      </c>
      <c r="K35" s="13">
        <v>0</v>
      </c>
      <c r="L35" s="13">
        <v>0</v>
      </c>
    </row>
    <row r="36" spans="1:12" s="9" customFormat="1" ht="15.75" x14ac:dyDescent="0.25">
      <c r="A36" s="11"/>
      <c r="B36" s="12" t="s">
        <v>43</v>
      </c>
      <c r="C36" s="13">
        <v>358</v>
      </c>
      <c r="D36" s="13">
        <v>406</v>
      </c>
      <c r="E36" s="13">
        <v>367</v>
      </c>
      <c r="F36" s="13">
        <v>1131</v>
      </c>
      <c r="G36" s="13">
        <v>102</v>
      </c>
      <c r="H36" s="13">
        <v>342</v>
      </c>
      <c r="I36" s="13">
        <v>828</v>
      </c>
      <c r="J36" s="13">
        <v>1272</v>
      </c>
      <c r="K36" s="13">
        <v>588308</v>
      </c>
      <c r="L36" s="13">
        <v>46108</v>
      </c>
    </row>
    <row r="37" spans="1:12" s="9" customFormat="1" ht="15.75" x14ac:dyDescent="0.25">
      <c r="A37" s="11"/>
      <c r="B37" s="12" t="s">
        <v>44</v>
      </c>
      <c r="C37" s="13">
        <v>2015</v>
      </c>
      <c r="D37" s="13">
        <v>1664</v>
      </c>
      <c r="E37" s="13">
        <v>1386</v>
      </c>
      <c r="F37" s="13">
        <v>5065</v>
      </c>
      <c r="G37" s="13">
        <v>1181</v>
      </c>
      <c r="H37" s="13">
        <v>2221</v>
      </c>
      <c r="I37" s="13">
        <v>2942</v>
      </c>
      <c r="J37" s="13">
        <v>6344</v>
      </c>
      <c r="K37" s="13">
        <v>64577737</v>
      </c>
      <c r="L37" s="13">
        <v>74071</v>
      </c>
    </row>
    <row r="38" spans="1:12" s="9" customFormat="1" ht="15.75" x14ac:dyDescent="0.25">
      <c r="A38" s="11"/>
      <c r="B38" s="12" t="s">
        <v>45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10" customFormat="1" ht="15.75" x14ac:dyDescent="0.25">
      <c r="A39" s="11">
        <v>27</v>
      </c>
      <c r="B39" s="12" t="s">
        <v>46</v>
      </c>
      <c r="C39" s="13">
        <v>165</v>
      </c>
      <c r="D39" s="13">
        <v>67</v>
      </c>
      <c r="E39" s="13">
        <v>57</v>
      </c>
      <c r="F39" s="13">
        <v>289</v>
      </c>
      <c r="G39" s="13">
        <v>76</v>
      </c>
      <c r="H39" s="13">
        <v>53</v>
      </c>
      <c r="I39" s="13">
        <v>46</v>
      </c>
      <c r="J39" s="13">
        <v>175</v>
      </c>
      <c r="K39" s="13">
        <v>237488</v>
      </c>
      <c r="L39" s="13">
        <v>0</v>
      </c>
    </row>
    <row r="40" spans="1:12" s="9" customFormat="1" ht="15.75" x14ac:dyDescent="0.25">
      <c r="A40" s="11"/>
      <c r="B40" s="12" t="s">
        <v>47</v>
      </c>
      <c r="C40" s="13">
        <v>165</v>
      </c>
      <c r="D40" s="13">
        <v>67</v>
      </c>
      <c r="E40" s="13">
        <v>57</v>
      </c>
      <c r="F40" s="13">
        <v>289</v>
      </c>
      <c r="G40" s="13">
        <v>76</v>
      </c>
      <c r="H40" s="13">
        <v>53</v>
      </c>
      <c r="I40" s="13">
        <v>46</v>
      </c>
      <c r="J40" s="13">
        <v>175</v>
      </c>
      <c r="K40" s="13">
        <v>237488</v>
      </c>
      <c r="L40" s="13">
        <v>0</v>
      </c>
    </row>
    <row r="41" spans="1:12" s="9" customFormat="1" ht="15.75" x14ac:dyDescent="0.25">
      <c r="A41" s="11"/>
      <c r="B41" s="12" t="s">
        <v>48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s="9" customFormat="1" ht="15.75" x14ac:dyDescent="0.25">
      <c r="A42" s="11">
        <v>28</v>
      </c>
      <c r="B42" s="12" t="s">
        <v>49</v>
      </c>
      <c r="C42" s="13">
        <v>813</v>
      </c>
      <c r="D42" s="13">
        <v>204</v>
      </c>
      <c r="E42" s="13">
        <v>61</v>
      </c>
      <c r="F42" s="13">
        <v>1078</v>
      </c>
      <c r="G42" s="13">
        <v>0</v>
      </c>
      <c r="H42" s="13">
        <v>0</v>
      </c>
      <c r="I42" s="13">
        <v>0</v>
      </c>
      <c r="J42" s="13">
        <v>0</v>
      </c>
      <c r="K42" s="13">
        <v>2234901</v>
      </c>
      <c r="L42" s="13">
        <v>0</v>
      </c>
    </row>
    <row r="43" spans="1:12" s="9" customFormat="1" ht="15.75" x14ac:dyDescent="0.25">
      <c r="A43" s="11">
        <v>29</v>
      </c>
      <c r="B43" s="12" t="s">
        <v>50</v>
      </c>
      <c r="C43" s="13">
        <v>639</v>
      </c>
      <c r="D43" s="13">
        <v>349</v>
      </c>
      <c r="E43" s="13">
        <v>44</v>
      </c>
      <c r="F43" s="13">
        <v>1032</v>
      </c>
      <c r="G43" s="13">
        <v>0</v>
      </c>
      <c r="H43" s="13">
        <v>0</v>
      </c>
      <c r="I43" s="13">
        <v>0</v>
      </c>
      <c r="J43" s="13">
        <v>0</v>
      </c>
      <c r="K43" s="13">
        <v>1079469</v>
      </c>
      <c r="L43" s="13">
        <v>0</v>
      </c>
    </row>
    <row r="44" spans="1:12" s="9" customFormat="1" ht="15.75" x14ac:dyDescent="0.25">
      <c r="A44" s="11"/>
      <c r="B44" s="12" t="s">
        <v>51</v>
      </c>
      <c r="C44" s="13">
        <v>1452</v>
      </c>
      <c r="D44" s="13">
        <v>553</v>
      </c>
      <c r="E44" s="13">
        <v>105</v>
      </c>
      <c r="F44" s="13">
        <v>2110</v>
      </c>
      <c r="G44" s="13">
        <v>0</v>
      </c>
      <c r="H44" s="13">
        <v>0</v>
      </c>
      <c r="I44" s="13">
        <v>0</v>
      </c>
      <c r="J44" s="13">
        <v>0</v>
      </c>
      <c r="K44" s="13">
        <v>3314370</v>
      </c>
      <c r="L44" s="13">
        <v>0</v>
      </c>
    </row>
    <row r="45" spans="1:12" s="9" customFormat="1" ht="15.75" x14ac:dyDescent="0.25">
      <c r="A45" s="11"/>
      <c r="B45" s="12" t="s">
        <v>52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9" customFormat="1" ht="15.75" x14ac:dyDescent="0.25">
      <c r="A46" s="11">
        <v>30</v>
      </c>
      <c r="B46" s="12" t="s">
        <v>53</v>
      </c>
      <c r="C46" s="13">
        <v>14</v>
      </c>
      <c r="D46" s="13">
        <v>0</v>
      </c>
      <c r="E46" s="13">
        <v>18</v>
      </c>
      <c r="F46" s="13">
        <v>32</v>
      </c>
      <c r="G46" s="13">
        <v>0</v>
      </c>
      <c r="H46" s="13">
        <v>0</v>
      </c>
      <c r="I46" s="13">
        <v>6</v>
      </c>
      <c r="J46" s="13">
        <v>6</v>
      </c>
      <c r="K46" s="13">
        <v>0</v>
      </c>
      <c r="L46" s="13">
        <v>0</v>
      </c>
    </row>
    <row r="47" spans="1:12" s="10" customFormat="1" ht="15.75" x14ac:dyDescent="0.25">
      <c r="A47" s="11">
        <v>31</v>
      </c>
      <c r="B47" s="12" t="s">
        <v>54</v>
      </c>
      <c r="C47" s="13">
        <v>49</v>
      </c>
      <c r="D47" s="13">
        <v>38</v>
      </c>
      <c r="E47" s="13">
        <v>42</v>
      </c>
      <c r="F47" s="13">
        <v>129</v>
      </c>
      <c r="G47" s="13">
        <v>4</v>
      </c>
      <c r="H47" s="13">
        <v>7</v>
      </c>
      <c r="I47" s="13">
        <v>30</v>
      </c>
      <c r="J47" s="13">
        <v>41</v>
      </c>
      <c r="K47" s="13">
        <v>0</v>
      </c>
      <c r="L47" s="13">
        <v>0</v>
      </c>
    </row>
    <row r="48" spans="1:12" s="10" customFormat="1" ht="15.75" x14ac:dyDescent="0.25">
      <c r="A48" s="11">
        <v>32</v>
      </c>
      <c r="B48" s="12" t="s">
        <v>55</v>
      </c>
      <c r="C48" s="13">
        <v>5</v>
      </c>
      <c r="D48" s="13">
        <v>15</v>
      </c>
      <c r="E48" s="13">
        <v>17</v>
      </c>
      <c r="F48" s="13">
        <v>37</v>
      </c>
      <c r="G48" s="13">
        <v>10</v>
      </c>
      <c r="H48" s="13">
        <v>10</v>
      </c>
      <c r="I48" s="13">
        <v>16</v>
      </c>
      <c r="J48" s="13">
        <v>36</v>
      </c>
      <c r="K48" s="13">
        <v>7534</v>
      </c>
      <c r="L48" s="13">
        <v>0</v>
      </c>
    </row>
    <row r="49" spans="1:12" s="9" customFormat="1" ht="15.75" x14ac:dyDescent="0.25">
      <c r="A49" s="11"/>
      <c r="B49" s="12" t="s">
        <v>56</v>
      </c>
      <c r="C49" s="13">
        <v>68</v>
      </c>
      <c r="D49" s="13">
        <v>53</v>
      </c>
      <c r="E49" s="13">
        <v>77</v>
      </c>
      <c r="F49" s="13">
        <v>198</v>
      </c>
      <c r="G49" s="13">
        <v>14</v>
      </c>
      <c r="H49" s="13">
        <v>17</v>
      </c>
      <c r="I49" s="13">
        <v>52</v>
      </c>
      <c r="J49" s="13">
        <v>83</v>
      </c>
      <c r="K49" s="13">
        <v>7534</v>
      </c>
      <c r="L49" s="13">
        <v>0</v>
      </c>
    </row>
    <row r="50" spans="1:12" s="9" customFormat="1" ht="15.75" x14ac:dyDescent="0.25">
      <c r="A50" s="11"/>
      <c r="B50" s="12" t="s">
        <v>57</v>
      </c>
      <c r="C50" s="13">
        <v>3700</v>
      </c>
      <c r="D50" s="13">
        <v>2337</v>
      </c>
      <c r="E50" s="13">
        <v>1625</v>
      </c>
      <c r="F50" s="13">
        <v>7662</v>
      </c>
      <c r="G50" s="13">
        <v>1271</v>
      </c>
      <c r="H50" s="13">
        <v>2291</v>
      </c>
      <c r="I50" s="13">
        <v>3040</v>
      </c>
      <c r="J50" s="13">
        <v>6602</v>
      </c>
      <c r="K50" s="13">
        <v>68137129</v>
      </c>
      <c r="L50" s="13">
        <v>74071</v>
      </c>
    </row>
    <row r="51" spans="1:12" x14ac:dyDescent="0.25">
      <c r="B51" s="3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B52" s="3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B53" s="3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B55" s="3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B56" s="3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B57" s="3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B58" s="3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B62" s="3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B63" s="3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B64" s="3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5"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5">
      <c r="B66" s="3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25"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25">
      <c r="B68" s="3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25"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25">
      <c r="B70" s="3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25">
      <c r="B71" s="3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25"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25">
      <c r="B73" s="3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25">
      <c r="B74" s="3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25">
      <c r="B75" s="3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25"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25">
      <c r="B77" s="3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25">
      <c r="B78" s="3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25">
      <c r="B79" s="3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25">
      <c r="B80" s="3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5">
      <c r="B81" s="3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5">
      <c r="B82" s="3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5">
      <c r="B83" s="3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5">
      <c r="B84" s="3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5">
      <c r="B85" s="3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5"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5">
      <c r="B87" s="3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5">
      <c r="B88" s="3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5">
      <c r="B89" s="3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5">
      <c r="B90" s="3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5">
      <c r="B91" s="3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5">
      <c r="B92" s="3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5">
      <c r="B93" s="3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5">
      <c r="B94" s="3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5">
      <c r="B95" s="3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5">
      <c r="B96" s="3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5">
      <c r="B97" s="3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5">
      <c r="B98" s="3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5"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5">
      <c r="B100" s="3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5">
      <c r="B101" s="3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5"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5"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5">
      <c r="B104" s="3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5"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5"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5"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5"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5"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5"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x14ac:dyDescent="0.25"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x14ac:dyDescent="0.25"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25"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25"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B122" s="3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B124" s="3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B125" s="3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B126" s="3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B127" s="3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B128" s="3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5">
      <c r="B129" s="3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5">
      <c r="B130" s="3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5"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5"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5"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5"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5"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5"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5"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5"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5"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5"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5"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5"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5"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5"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3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3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3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3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3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3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3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3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3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3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3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3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3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3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3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3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3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3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3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3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3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3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3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3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3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3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3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3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2:12" x14ac:dyDescent="0.25"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2:12" x14ac:dyDescent="0.25"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2:12" x14ac:dyDescent="0.25"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2:12" x14ac:dyDescent="0.25"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2:12" x14ac:dyDescent="0.25"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2:12" x14ac:dyDescent="0.25"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2:12" x14ac:dyDescent="0.25"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2:12" x14ac:dyDescent="0.25"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2:12" x14ac:dyDescent="0.25"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2:12" x14ac:dyDescent="0.25"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2:12" x14ac:dyDescent="0.25"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2:12" x14ac:dyDescent="0.25"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2:12" x14ac:dyDescent="0.25"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2:12" x14ac:dyDescent="0.25"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2:12" x14ac:dyDescent="0.25"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2:12" x14ac:dyDescent="0.25"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2:12" x14ac:dyDescent="0.25"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2:12" x14ac:dyDescent="0.25"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2:12" x14ac:dyDescent="0.25"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2:12" x14ac:dyDescent="0.25"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2:12" x14ac:dyDescent="0.25"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2:12" x14ac:dyDescent="0.25"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2:12" x14ac:dyDescent="0.25"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2:12" x14ac:dyDescent="0.25"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2:12" x14ac:dyDescent="0.25"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2:12" x14ac:dyDescent="0.25">
      <c r="B511" s="3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2:12" x14ac:dyDescent="0.25"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2:12" x14ac:dyDescent="0.25"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2:12" x14ac:dyDescent="0.25"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2:12" x14ac:dyDescent="0.25"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2:12" x14ac:dyDescent="0.25"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2:12" x14ac:dyDescent="0.25"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2:12" x14ac:dyDescent="0.25">
      <c r="B518" s="3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2:12" x14ac:dyDescent="0.25"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2:12" x14ac:dyDescent="0.25"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2:12" x14ac:dyDescent="0.25"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2:12" x14ac:dyDescent="0.25"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2:12" x14ac:dyDescent="0.25"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2:12" x14ac:dyDescent="0.25"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2:12" x14ac:dyDescent="0.25"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2:12" x14ac:dyDescent="0.25"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2:12" x14ac:dyDescent="0.25"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2:12" x14ac:dyDescent="0.25"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2:12" x14ac:dyDescent="0.25"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2:12" x14ac:dyDescent="0.25"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2:12" x14ac:dyDescent="0.25"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2:12" x14ac:dyDescent="0.25"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2:12" x14ac:dyDescent="0.25"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2:12" x14ac:dyDescent="0.25"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2:12" x14ac:dyDescent="0.25"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2:12" x14ac:dyDescent="0.25"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2:12" x14ac:dyDescent="0.25"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2:12" x14ac:dyDescent="0.25"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2:12" x14ac:dyDescent="0.25"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2:12" x14ac:dyDescent="0.25"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2:12" x14ac:dyDescent="0.25"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2:12" x14ac:dyDescent="0.25"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2:12" x14ac:dyDescent="0.25"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2:12" x14ac:dyDescent="0.25"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2:12" x14ac:dyDescent="0.25"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2:12" x14ac:dyDescent="0.25"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2:12" x14ac:dyDescent="0.25"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2:12" x14ac:dyDescent="0.25"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2:12" x14ac:dyDescent="0.25"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2:12" x14ac:dyDescent="0.25"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2:12" x14ac:dyDescent="0.25"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2:12" x14ac:dyDescent="0.25"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2:12" x14ac:dyDescent="0.25"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2:12" x14ac:dyDescent="0.25"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2:12" x14ac:dyDescent="0.25"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2:12" x14ac:dyDescent="0.25"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2:12" x14ac:dyDescent="0.25"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2:12" x14ac:dyDescent="0.25"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2:12" x14ac:dyDescent="0.25"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2:12" x14ac:dyDescent="0.25"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2:12" x14ac:dyDescent="0.25"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2:12" x14ac:dyDescent="0.25"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2:12" x14ac:dyDescent="0.25"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2:12" x14ac:dyDescent="0.25"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2:12" x14ac:dyDescent="0.25"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2:12" x14ac:dyDescent="0.25"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2:12" x14ac:dyDescent="0.25"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2:12" x14ac:dyDescent="0.25"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2:12" x14ac:dyDescent="0.25"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2:12" x14ac:dyDescent="0.25"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2:12" x14ac:dyDescent="0.25"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2:12" x14ac:dyDescent="0.25"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2:12" x14ac:dyDescent="0.25"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2:12" x14ac:dyDescent="0.25"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2:12" x14ac:dyDescent="0.25"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2:12" x14ac:dyDescent="0.25"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2:12" x14ac:dyDescent="0.25"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2:12" x14ac:dyDescent="0.25"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2:12" x14ac:dyDescent="0.25"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2:12" x14ac:dyDescent="0.25"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2:12" x14ac:dyDescent="0.25"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2:12" x14ac:dyDescent="0.25"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2:12" x14ac:dyDescent="0.25"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2:12" x14ac:dyDescent="0.25">
      <c r="B584" s="3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2:12" x14ac:dyDescent="0.25"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2:12" x14ac:dyDescent="0.25"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2:12" x14ac:dyDescent="0.25"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2:12" x14ac:dyDescent="0.25"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2:12" x14ac:dyDescent="0.25"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2:12" x14ac:dyDescent="0.25"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2:12" x14ac:dyDescent="0.25"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2:12" x14ac:dyDescent="0.25">
      <c r="B592" s="3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2:12" x14ac:dyDescent="0.25"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2:12" x14ac:dyDescent="0.25"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2:12" x14ac:dyDescent="0.25"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2:12" x14ac:dyDescent="0.25"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2:12" x14ac:dyDescent="0.25"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2:12" x14ac:dyDescent="0.25"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2:12" x14ac:dyDescent="0.25"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2:12" x14ac:dyDescent="0.25"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2:12" x14ac:dyDescent="0.25"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2:12" x14ac:dyDescent="0.25"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2:12" x14ac:dyDescent="0.25"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2:12" x14ac:dyDescent="0.25"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2:12" x14ac:dyDescent="0.25"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2:12" x14ac:dyDescent="0.25"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2:12" x14ac:dyDescent="0.25">
      <c r="B607" s="3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2:12" x14ac:dyDescent="0.25"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2:12" x14ac:dyDescent="0.25"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2:12" x14ac:dyDescent="0.25"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2:12" x14ac:dyDescent="0.25">
      <c r="B611" s="3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2:12" x14ac:dyDescent="0.25">
      <c r="B612" s="3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2:12" x14ac:dyDescent="0.25">
      <c r="B613" s="3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2:12" x14ac:dyDescent="0.25">
      <c r="B614" s="3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2:12" x14ac:dyDescent="0.25">
      <c r="B615" s="3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2:12" x14ac:dyDescent="0.25">
      <c r="B616" s="3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2:12" x14ac:dyDescent="0.25">
      <c r="B617" s="3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2:12" x14ac:dyDescent="0.25">
      <c r="B618" s="3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2:12" x14ac:dyDescent="0.25">
      <c r="B619" s="3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2:12" x14ac:dyDescent="0.25">
      <c r="B620" s="3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2:12" x14ac:dyDescent="0.25">
      <c r="B621" s="3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2:12" x14ac:dyDescent="0.25">
      <c r="B622" s="3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2:12" x14ac:dyDescent="0.25">
      <c r="B623" s="3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2:12" x14ac:dyDescent="0.25">
      <c r="B624" s="3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2:12" x14ac:dyDescent="0.25">
      <c r="B625" s="3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2:12" x14ac:dyDescent="0.25">
      <c r="B626" s="3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2:12" x14ac:dyDescent="0.25">
      <c r="B627" s="3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2:12" x14ac:dyDescent="0.25">
      <c r="B628" s="3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2:12" x14ac:dyDescent="0.25">
      <c r="B629" s="3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2:12" x14ac:dyDescent="0.25">
      <c r="B630" s="3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2:12" x14ac:dyDescent="0.25">
      <c r="B631" s="3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2:12" x14ac:dyDescent="0.25">
      <c r="B632" s="3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2:12" x14ac:dyDescent="0.25">
      <c r="B633" s="3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2:12" x14ac:dyDescent="0.25">
      <c r="B634" s="3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2:12" x14ac:dyDescent="0.25">
      <c r="B635" s="3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2:12" x14ac:dyDescent="0.25">
      <c r="B636" s="3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2:12" x14ac:dyDescent="0.25">
      <c r="B637" s="3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2:12" x14ac:dyDescent="0.25">
      <c r="B638" s="3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2:12" x14ac:dyDescent="0.25">
      <c r="B639" s="3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2:12" x14ac:dyDescent="0.25">
      <c r="B640" s="3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2:12" x14ac:dyDescent="0.25">
      <c r="B641" s="3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2:12" x14ac:dyDescent="0.25">
      <c r="B642" s="3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2:12" x14ac:dyDescent="0.25">
      <c r="B643" s="3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2:12" x14ac:dyDescent="0.25">
      <c r="B644" s="3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2:12" x14ac:dyDescent="0.25">
      <c r="B645" s="3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2:12" x14ac:dyDescent="0.25">
      <c r="B646" s="3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2:12" x14ac:dyDescent="0.25">
      <c r="B647" s="3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2:12" x14ac:dyDescent="0.25">
      <c r="B648" s="3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2:12" x14ac:dyDescent="0.25">
      <c r="B649" s="3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2:12" x14ac:dyDescent="0.25">
      <c r="B650" s="3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2:12" x14ac:dyDescent="0.25">
      <c r="B651" s="3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2:12" x14ac:dyDescent="0.25">
      <c r="B652" s="3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2:12" x14ac:dyDescent="0.25">
      <c r="B653" s="3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2:12" x14ac:dyDescent="0.25">
      <c r="B654" s="3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2:12" x14ac:dyDescent="0.25">
      <c r="B655" s="3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2:12" x14ac:dyDescent="0.25">
      <c r="B656" s="3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2:12" x14ac:dyDescent="0.25">
      <c r="B657" s="3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2:12" x14ac:dyDescent="0.25">
      <c r="B658" s="3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2:12" x14ac:dyDescent="0.25">
      <c r="B659" s="3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2:12" x14ac:dyDescent="0.25">
      <c r="B660" s="3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2:12" x14ac:dyDescent="0.25">
      <c r="B661" s="3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2:12" x14ac:dyDescent="0.25">
      <c r="B662" s="3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2:12" x14ac:dyDescent="0.25">
      <c r="B663" s="3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2:12" x14ac:dyDescent="0.25">
      <c r="B664" s="3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2:12" x14ac:dyDescent="0.25">
      <c r="B665" s="3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2:12" x14ac:dyDescent="0.25">
      <c r="B666" s="3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2:12" x14ac:dyDescent="0.25">
      <c r="B667" s="3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2:12" x14ac:dyDescent="0.25">
      <c r="B668" s="3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2:12" x14ac:dyDescent="0.25">
      <c r="B669" s="3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2:12" x14ac:dyDescent="0.25">
      <c r="B670" s="3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2:12" x14ac:dyDescent="0.25">
      <c r="B671" s="3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2:12" x14ac:dyDescent="0.25">
      <c r="B672" s="3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2:12" x14ac:dyDescent="0.25">
      <c r="B673" s="3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2:12" x14ac:dyDescent="0.25">
      <c r="B674" s="3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2:12" x14ac:dyDescent="0.25">
      <c r="B675" s="3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2:12" x14ac:dyDescent="0.25">
      <c r="B676" s="3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2:12" x14ac:dyDescent="0.25">
      <c r="B677" s="3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2:12" x14ac:dyDescent="0.25">
      <c r="B678" s="3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2:12" x14ac:dyDescent="0.25">
      <c r="B679" s="3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2:12" x14ac:dyDescent="0.25">
      <c r="B680" s="3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2:12" x14ac:dyDescent="0.25">
      <c r="B681" s="3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2:12" x14ac:dyDescent="0.25">
      <c r="B682" s="3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2:12" x14ac:dyDescent="0.25">
      <c r="B683" s="3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2:12" x14ac:dyDescent="0.25">
      <c r="B684" s="3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2:12" x14ac:dyDescent="0.25">
      <c r="B685" s="3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2:12" x14ac:dyDescent="0.25">
      <c r="B686" s="3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2:12" x14ac:dyDescent="0.25">
      <c r="B687" s="3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2:12" x14ac:dyDescent="0.25">
      <c r="B688" s="3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2:12" x14ac:dyDescent="0.25">
      <c r="B689" s="3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2:12" x14ac:dyDescent="0.25">
      <c r="B690" s="3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2:12" x14ac:dyDescent="0.25">
      <c r="B691" s="3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2:12" x14ac:dyDescent="0.25">
      <c r="B692" s="3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2:12" x14ac:dyDescent="0.25">
      <c r="B693" s="3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2:12" x14ac:dyDescent="0.25">
      <c r="B694" s="3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2:12" x14ac:dyDescent="0.25">
      <c r="B695" s="3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2:12" x14ac:dyDescent="0.25">
      <c r="B696" s="3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2:12" x14ac:dyDescent="0.25">
      <c r="B697" s="3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2:12" x14ac:dyDescent="0.25">
      <c r="B698" s="3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2:12" x14ac:dyDescent="0.25">
      <c r="B699" s="3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2:12" x14ac:dyDescent="0.25">
      <c r="B700" s="3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2:12" x14ac:dyDescent="0.25">
      <c r="B701" s="3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2:12" x14ac:dyDescent="0.25">
      <c r="B702" s="3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2:12" x14ac:dyDescent="0.25">
      <c r="B703" s="3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2:12" x14ac:dyDescent="0.25">
      <c r="B704" s="3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2:12" x14ac:dyDescent="0.25">
      <c r="B705" s="3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2:12" x14ac:dyDescent="0.25">
      <c r="B706" s="3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2:12" x14ac:dyDescent="0.25">
      <c r="B707" s="3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2:12" x14ac:dyDescent="0.25">
      <c r="B708" s="3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2:12" x14ac:dyDescent="0.25">
      <c r="B709" s="3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2:12" x14ac:dyDescent="0.25">
      <c r="B710" s="3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2:12" x14ac:dyDescent="0.25">
      <c r="B711" s="3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2:12" x14ac:dyDescent="0.25">
      <c r="B712" s="3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2:12" x14ac:dyDescent="0.25">
      <c r="B713" s="3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2:12" x14ac:dyDescent="0.25">
      <c r="B714" s="3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2:12" x14ac:dyDescent="0.25">
      <c r="B715" s="3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2:12" x14ac:dyDescent="0.25">
      <c r="B716" s="3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2:12" x14ac:dyDescent="0.25">
      <c r="B717" s="3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2:12" x14ac:dyDescent="0.25">
      <c r="B718" s="3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2:12" x14ac:dyDescent="0.25">
      <c r="B719" s="3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2:12" x14ac:dyDescent="0.25">
      <c r="B720" s="3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2:12" x14ac:dyDescent="0.25">
      <c r="B721" s="3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2:12" x14ac:dyDescent="0.25">
      <c r="B722" s="3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2:12" x14ac:dyDescent="0.25">
      <c r="B723" s="3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2:12" x14ac:dyDescent="0.25">
      <c r="B724" s="3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2:12" x14ac:dyDescent="0.25">
      <c r="B725" s="3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2:12" x14ac:dyDescent="0.25">
      <c r="B726" s="3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2:12" x14ac:dyDescent="0.25">
      <c r="B727" s="3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2:12" x14ac:dyDescent="0.25">
      <c r="B728" s="3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2:12" x14ac:dyDescent="0.25">
      <c r="B729" s="3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2:12" x14ac:dyDescent="0.25">
      <c r="B730" s="3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2:12" x14ac:dyDescent="0.25">
      <c r="B731" s="3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2:12" x14ac:dyDescent="0.25">
      <c r="B732" s="3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2:12" x14ac:dyDescent="0.25">
      <c r="B733" s="3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2:12" x14ac:dyDescent="0.25">
      <c r="B734" s="3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2:12" x14ac:dyDescent="0.25">
      <c r="B735" s="3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2:12" x14ac:dyDescent="0.25">
      <c r="B736" s="3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5">
      <c r="B737" s="3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x14ac:dyDescent="0.25">
      <c r="B738" s="3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5">
      <c r="B739" s="3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5">
      <c r="B740" s="3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5">
      <c r="B741" s="3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5">
      <c r="B742" s="3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5">
      <c r="B743" s="3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5">
      <c r="B744" s="3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5">
      <c r="B745" s="3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5">
      <c r="B746" s="3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5">
      <c r="B747" s="3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5">
      <c r="B748" s="3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5">
      <c r="B749" s="3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5">
      <c r="B750" s="3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5">
      <c r="B751" s="3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5">
      <c r="B752" s="3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5">
      <c r="B753" s="3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5">
      <c r="B754" s="3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5">
      <c r="B755" s="3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5">
      <c r="B756" s="3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5">
      <c r="B757" s="3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5">
      <c r="B758" s="3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5">
      <c r="B759" s="3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5">
      <c r="B760" s="3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5">
      <c r="B761" s="3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5">
      <c r="B762" s="3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5">
      <c r="B763" s="3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5">
      <c r="B764" s="3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5">
      <c r="B765" s="3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5">
      <c r="B766" s="3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5">
      <c r="B767" s="3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5">
      <c r="B768" s="3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5">
      <c r="B769" s="3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5">
      <c r="B770" s="3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5">
      <c r="B771" s="3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5">
      <c r="B772" s="3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5">
      <c r="B773" s="3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5">
      <c r="B774" s="3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5">
      <c r="B775" s="3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5">
      <c r="B776" s="3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5">
      <c r="B777" s="3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5">
      <c r="B778" s="3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5">
      <c r="B779" s="3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5">
      <c r="B780" s="3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5">
      <c r="B781" s="3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5">
      <c r="B782" s="3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5">
      <c r="B783" s="3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5">
      <c r="B784" s="3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5">
      <c r="B785" s="3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5">
      <c r="B786" s="3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5">
      <c r="B787" s="3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5">
      <c r="B788" s="3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5">
      <c r="B789" s="3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5">
      <c r="B790" s="3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5">
      <c r="B791" s="3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5">
      <c r="B792" s="3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5">
      <c r="B793" s="3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5">
      <c r="B794" s="3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5">
      <c r="B795" s="3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5">
      <c r="B796" s="3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5">
      <c r="B797" s="3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5">
      <c r="B798" s="3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5">
      <c r="B799" s="3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5">
      <c r="B800" s="3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5">
      <c r="B801" s="3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5">
      <c r="B802" s="3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5">
      <c r="B803" s="3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5">
      <c r="B804" s="3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5">
      <c r="B805" s="3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5">
      <c r="B806" s="3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5">
      <c r="B807" s="3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5">
      <c r="B808" s="3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5">
      <c r="B809" s="3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5">
      <c r="B810" s="3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5">
      <c r="B811" s="3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5">
      <c r="B812" s="3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5">
      <c r="B813" s="3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5">
      <c r="B814" s="3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5">
      <c r="B815" s="3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5">
      <c r="B816" s="3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5">
      <c r="B817" s="3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5">
      <c r="B818" s="3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5">
      <c r="B819" s="3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5">
      <c r="B820" s="3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5">
      <c r="B821" s="3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5">
      <c r="B822" s="3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5">
      <c r="B823" s="3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5">
      <c r="B824" s="3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5">
      <c r="B825" s="3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5">
      <c r="B826" s="3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5">
      <c r="B827" s="3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5">
      <c r="B828" s="3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5">
      <c r="B829" s="3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5">
      <c r="B830" s="3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5">
      <c r="B831" s="3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5">
      <c r="B832" s="3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5">
      <c r="B833" s="3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5">
      <c r="B834" s="3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5">
      <c r="B835" s="3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5">
      <c r="B836" s="3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5">
      <c r="B837" s="3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5">
      <c r="B838" s="3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5">
      <c r="B839" s="3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5">
      <c r="B840" s="3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5">
      <c r="B841" s="3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5">
      <c r="B842" s="3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5">
      <c r="B843" s="3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5">
      <c r="B844" s="3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5">
      <c r="B845" s="3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5">
      <c r="B846" s="3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5">
      <c r="B847" s="3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5">
      <c r="B848" s="3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5">
      <c r="B849" s="3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5">
      <c r="B850" s="3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5">
      <c r="B851" s="3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5">
      <c r="B852" s="3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5">
      <c r="B853" s="3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5">
      <c r="B854" s="3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5">
      <c r="B855" s="3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5">
      <c r="B856" s="3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5">
      <c r="B857" s="3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5">
      <c r="B858" s="3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5">
      <c r="B859" s="3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5">
      <c r="B860" s="3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5">
      <c r="B861" s="3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5">
      <c r="B862" s="3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5">
      <c r="B863" s="3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5">
      <c r="B864" s="3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5">
      <c r="B865" s="3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5">
      <c r="B866" s="3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5">
      <c r="B867" s="3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5">
      <c r="B868" s="3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5">
      <c r="B869" s="3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5">
      <c r="B870" s="3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5">
      <c r="B871" s="3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5">
      <c r="B872" s="3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5">
      <c r="B873" s="3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5">
      <c r="B874" s="3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5">
      <c r="B875" s="3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5">
      <c r="B876" s="3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5">
      <c r="B877" s="3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5">
      <c r="B878" s="3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5">
      <c r="B879" s="3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5">
      <c r="B880" s="3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5">
      <c r="B881" s="3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5">
      <c r="B882" s="3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5">
      <c r="B883" s="3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5">
      <c r="B884" s="3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5">
      <c r="B885" s="3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5">
      <c r="B886" s="3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5">
      <c r="B887" s="3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5">
      <c r="B888" s="3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5">
      <c r="B889" s="3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5">
      <c r="B890" s="3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5">
      <c r="B891" s="3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5">
      <c r="B892" s="3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5">
      <c r="B893" s="3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5">
      <c r="B894" s="3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5">
      <c r="B895" s="3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5">
      <c r="B896" s="3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5">
      <c r="B897" s="3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5">
      <c r="B898" s="3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5">
      <c r="B899" s="3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5">
      <c r="B900" s="3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5">
      <c r="B901" s="3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5">
      <c r="B902" s="3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5">
      <c r="B903" s="3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5">
      <c r="B904" s="3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5">
      <c r="B905" s="3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5">
      <c r="B906" s="3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5">
      <c r="B907" s="3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5">
      <c r="B908" s="3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5">
      <c r="B909" s="3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5">
      <c r="B910" s="3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5">
      <c r="B911" s="3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5">
      <c r="B912" s="3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5">
      <c r="B913" s="3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5">
      <c r="B914" s="3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5">
      <c r="B915" s="3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5">
      <c r="B916" s="3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5">
      <c r="B917" s="3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5">
      <c r="B918" s="3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5">
      <c r="B919" s="3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5">
      <c r="B920" s="3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5">
      <c r="B921" s="3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5">
      <c r="B922" s="3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5">
      <c r="B923" s="3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5">
      <c r="B924" s="3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5">
      <c r="B925" s="3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5">
      <c r="B926" s="3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5">
      <c r="B927" s="3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5">
      <c r="B928" s="3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5">
      <c r="B929" s="3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5">
      <c r="B930" s="3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5">
      <c r="B931" s="3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5">
      <c r="B932" s="3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5">
      <c r="B933" s="3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5">
      <c r="B934" s="3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5">
      <c r="B935" s="3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5">
      <c r="B936" s="3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5">
      <c r="B937" s="3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5">
      <c r="B938" s="3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5">
      <c r="B939" s="3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5">
      <c r="B940" s="3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5">
      <c r="B941" s="3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5">
      <c r="B942" s="3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5">
      <c r="B943" s="3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5">
      <c r="B944" s="3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5">
      <c r="B945" s="3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5">
      <c r="B946" s="3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5">
      <c r="B947" s="3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5">
      <c r="B948" s="3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5">
      <c r="B949" s="3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5">
      <c r="B950" s="3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5">
      <c r="B951" s="3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5">
      <c r="B952" s="3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5">
      <c r="B953" s="3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5">
      <c r="B954" s="3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5">
      <c r="B955" s="3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5">
      <c r="B956" s="3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5">
      <c r="B957" s="3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5">
      <c r="B958" s="3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5">
      <c r="B959" s="3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5">
      <c r="B960" s="3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5">
      <c r="B961" s="3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5">
      <c r="B962" s="3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5">
      <c r="B963" s="3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5">
      <c r="B964" s="3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5">
      <c r="B965" s="3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5">
      <c r="B966" s="3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5">
      <c r="B967" s="3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5">
      <c r="B968" s="3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5">
      <c r="B969" s="3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5">
      <c r="B970" s="3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5">
      <c r="B971" s="3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5">
      <c r="B972" s="3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5">
      <c r="B973" s="3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5">
      <c r="B974" s="3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5">
      <c r="B975" s="3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5">
      <c r="B976" s="3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5">
      <c r="B977" s="3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5">
      <c r="B978" s="3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5">
      <c r="B979" s="3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5">
      <c r="B980" s="3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5">
      <c r="B981" s="3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5">
      <c r="B982" s="3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5">
      <c r="B983" s="3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5">
      <c r="B984" s="3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5">
      <c r="B985" s="3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5">
      <c r="B986" s="3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5">
      <c r="B987" s="3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5">
      <c r="B988" s="3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5">
      <c r="B989" s="3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5">
      <c r="B990" s="3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5">
      <c r="B991" s="3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5">
      <c r="B992" s="3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5">
      <c r="B993" s="3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5">
      <c r="B994" s="3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5">
      <c r="B995" s="3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5">
      <c r="B996" s="3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5">
      <c r="B997" s="3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5">
      <c r="B998" s="3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5">
      <c r="B999" s="3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5">
      <c r="B1000" s="3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5">
      <c r="B1001" s="3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5">
      <c r="B1002" s="3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5">
      <c r="B1003" s="3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5">
      <c r="B1004" s="3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5">
      <c r="B1005" s="3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5">
      <c r="B1006" s="3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5">
      <c r="B1007" s="3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5">
      <c r="B1008" s="3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5">
      <c r="B1009" s="3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5">
      <c r="B1010" s="3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5">
      <c r="B1011" s="3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5">
      <c r="B1012" s="3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5">
      <c r="B1013" s="3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5">
      <c r="B1014" s="3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5">
      <c r="B1015" s="3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5">
      <c r="B1016" s="3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5">
      <c r="B1017" s="3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5">
      <c r="B1018" s="3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5">
      <c r="B1019" s="3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5">
      <c r="B1020" s="3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5">
      <c r="B1021" s="3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5">
      <c r="B1022" s="3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5">
      <c r="B1023" s="3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5">
      <c r="B1024" s="3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5">
      <c r="B1025" s="3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5">
      <c r="B1026" s="3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5">
      <c r="B1027" s="3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5">
      <c r="B1028" s="3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5">
      <c r="B1029" s="3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5">
      <c r="B1030" s="3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5">
      <c r="B1031" s="3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5">
      <c r="B1032" s="3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5">
      <c r="B1033" s="3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5">
      <c r="B1034" s="3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5">
      <c r="B1035" s="3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5">
      <c r="B1036" s="3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5">
      <c r="B1037" s="3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5">
      <c r="B1038" s="3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5">
      <c r="B1039" s="3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5">
      <c r="B1040" s="3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5">
      <c r="B1041" s="3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5">
      <c r="B1042" s="3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5">
      <c r="B1043" s="3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5">
      <c r="B1044" s="3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5">
      <c r="B1045" s="3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5">
      <c r="B1046" s="3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5">
      <c r="B1047" s="3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5">
      <c r="B1048" s="3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5">
      <c r="B1049" s="3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5">
      <c r="B1050" s="3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5">
      <c r="B1051" s="3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5">
      <c r="B1052" s="3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5">
      <c r="B1053" s="3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5">
      <c r="B1054" s="3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5">
      <c r="B1055" s="3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5">
      <c r="B1056" s="3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5">
      <c r="B1057" s="3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5">
      <c r="B1058" s="3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5">
      <c r="B1059" s="3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5">
      <c r="B1060" s="3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5">
      <c r="B1061" s="3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5">
      <c r="B1062" s="3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5">
      <c r="B1063" s="3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5">
      <c r="B1064" s="3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5">
      <c r="B1065" s="3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5">
      <c r="B1066" s="3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5">
      <c r="B1067" s="3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5">
      <c r="B1068" s="3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5">
      <c r="B1069" s="3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5">
      <c r="B1070" s="3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5">
      <c r="B1071" s="3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5">
      <c r="B1072" s="3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5">
      <c r="B1073" s="3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5">
      <c r="B1074" s="3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5">
      <c r="B1075" s="3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5">
      <c r="B1076" s="3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5">
      <c r="B1077" s="3"/>
      <c r="C1077" s="5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5">
      <c r="B1078" s="3"/>
      <c r="C1078" s="5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5">
      <c r="B1079" s="3"/>
      <c r="C1079" s="5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5">
      <c r="B1080" s="3"/>
      <c r="C1080" s="5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5">
      <c r="B1081" s="3"/>
      <c r="C1081" s="5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5">
      <c r="B1082" s="3"/>
      <c r="C1082" s="5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5">
      <c r="B1083" s="3"/>
      <c r="C1083" s="5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5">
      <c r="B1084" s="3"/>
      <c r="C1084" s="5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5">
      <c r="B1085" s="3"/>
      <c r="C1085" s="5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5">
      <c r="B1086" s="3"/>
      <c r="C1086" s="5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5">
      <c r="B1087" s="3"/>
      <c r="C1087" s="5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5">
      <c r="B1088" s="3"/>
      <c r="C1088" s="5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5">
      <c r="B1089" s="3"/>
      <c r="C1089" s="5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5">
      <c r="B1090" s="3"/>
      <c r="C1090" s="5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5">
      <c r="B1091" s="3"/>
      <c r="C1091" s="6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5">
      <c r="B1092" s="3"/>
      <c r="C1092" s="6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5">
      <c r="B1093" s="3"/>
      <c r="C1093" s="6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5">
      <c r="B1094" s="3"/>
      <c r="C1094" s="6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5">
      <c r="B1095" s="3"/>
      <c r="C1095" s="6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5">
      <c r="B1096" s="3"/>
      <c r="C1096" s="6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5">
      <c r="B1097" s="3"/>
      <c r="C1097" s="6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5">
      <c r="B1098" s="3"/>
      <c r="C1098" s="6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5">
      <c r="B1099" s="3"/>
      <c r="C1099" s="6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5">
      <c r="B1100" s="3"/>
      <c r="C1100" s="6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5">
      <c r="B1101" s="3"/>
      <c r="C1101" s="6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5">
      <c r="B1102" s="3"/>
      <c r="C1102" s="6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5">
      <c r="B1103" s="3"/>
      <c r="C1103" s="6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5">
      <c r="B1104" s="3"/>
      <c r="C1104" s="6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5">
      <c r="B1105" s="3"/>
      <c r="C1105" s="6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5">
      <c r="B1106" s="3"/>
      <c r="C1106" s="6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5">
      <c r="B1107" s="3"/>
      <c r="C1107" s="6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5">
      <c r="B1108" s="3"/>
      <c r="C1108" s="6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5">
      <c r="B1109" s="3"/>
      <c r="C1109" s="6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5">
      <c r="B1110" s="3"/>
      <c r="C1110" s="6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5">
      <c r="B1111" s="3"/>
      <c r="C1111" s="6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5">
      <c r="B1112" s="3"/>
      <c r="C1112" s="6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5">
      <c r="B1113" s="3"/>
      <c r="C1113" s="6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5">
      <c r="B1114" s="3"/>
      <c r="C1114" s="6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5">
      <c r="B1115" s="3"/>
      <c r="C1115" s="6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5">
      <c r="B1116" s="3"/>
      <c r="C1116" s="6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5">
      <c r="B1117" s="3"/>
      <c r="C1117" s="6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5">
      <c r="B1118" s="3"/>
      <c r="C1118" s="6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5">
      <c r="B1119" s="3"/>
      <c r="C1119" s="6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5">
      <c r="B1120" s="3"/>
      <c r="C1120" s="6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5">
      <c r="B1121" s="3"/>
      <c r="C1121" s="6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5">
      <c r="B1122" s="3"/>
      <c r="C1122" s="6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5">
      <c r="B1123" s="3"/>
      <c r="C1123" s="6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5">
      <c r="B1124" s="3"/>
      <c r="C1124" s="6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5">
      <c r="B1125" s="3"/>
      <c r="C1125" s="6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5">
      <c r="B1126" s="3"/>
      <c r="C1126" s="6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5">
      <c r="B1127" s="3"/>
      <c r="C1127" s="6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5">
      <c r="B1128" s="3"/>
      <c r="C1128" s="6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5">
      <c r="B1129" s="3"/>
      <c r="C1129" s="6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5">
      <c r="B1130" s="3"/>
      <c r="C1130" s="6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5">
      <c r="B1131" s="3"/>
      <c r="C1131" s="6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5">
      <c r="B1132" s="3"/>
      <c r="C1132" s="6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5">
      <c r="B1133" s="3"/>
      <c r="C1133" s="6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5">
      <c r="B1134" s="3"/>
      <c r="C1134" s="6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5">
      <c r="B1135" s="3"/>
      <c r="C1135" s="6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5">
      <c r="B1136" s="3"/>
      <c r="C1136" s="6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5">
      <c r="B1137" s="3"/>
      <c r="C1137" s="6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5">
      <c r="B1138" s="3"/>
      <c r="C1138" s="6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5">
      <c r="B1139" s="3"/>
      <c r="C1139" s="6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5">
      <c r="B1140" s="3"/>
      <c r="C1140" s="6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5">
      <c r="B1141" s="3"/>
      <c r="C1141" s="6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5">
      <c r="B1142" s="3"/>
      <c r="C1142" s="6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5">
      <c r="B1143" s="3"/>
      <c r="C1143" s="6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5">
      <c r="B1144" s="3"/>
      <c r="C1144" s="6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5">
      <c r="B1145" s="3"/>
      <c r="C1145" s="6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5">
      <c r="B1146" s="3"/>
      <c r="C1146" s="6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5">
      <c r="B1147" s="3"/>
      <c r="C1147" s="6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5">
      <c r="B1148" s="3"/>
      <c r="C1148" s="6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5">
      <c r="B1149" s="3"/>
      <c r="C1149" s="6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5">
      <c r="B1150" s="3"/>
      <c r="C1150" s="6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5">
      <c r="B1151" s="3"/>
      <c r="C1151" s="6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5">
      <c r="B1152" s="3"/>
      <c r="C1152" s="6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5">
      <c r="B1153" s="3"/>
      <c r="C1153" s="6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5">
      <c r="B1154" s="3"/>
      <c r="C1154" s="6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5">
      <c r="B1155" s="3"/>
      <c r="C1155" s="6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5">
      <c r="B1156" s="3"/>
      <c r="C1156" s="6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5">
      <c r="B1157" s="3"/>
      <c r="C1157" s="6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5">
      <c r="B1158" s="3"/>
      <c r="C1158" s="6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5">
      <c r="B1159" s="3"/>
      <c r="C1159" s="6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5">
      <c r="B1160" s="3"/>
      <c r="C1160" s="6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5">
      <c r="B1161" s="3"/>
      <c r="C1161" s="6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5">
      <c r="B1162" s="3"/>
      <c r="C1162" s="6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5">
      <c r="B1163" s="3"/>
      <c r="C1163" s="6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5">
      <c r="B1164" s="3"/>
      <c r="C1164" s="6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5">
      <c r="B1165" s="3"/>
      <c r="C1165" s="6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5">
      <c r="B1166" s="3"/>
      <c r="C1166" s="6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5">
      <c r="B1167" s="3"/>
      <c r="C1167" s="6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5">
      <c r="B1168" s="3"/>
      <c r="C1168" s="6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5">
      <c r="B1169" s="3"/>
      <c r="C1169" s="6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5">
      <c r="B1170" s="3"/>
      <c r="C1170" s="6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5">
      <c r="B1171" s="3"/>
      <c r="C1171" s="6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5">
      <c r="B1172" s="3"/>
      <c r="C1172" s="6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5">
      <c r="B1173" s="3"/>
      <c r="C1173" s="6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5">
      <c r="B1174" s="3"/>
      <c r="C1174" s="6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5">
      <c r="B1175" s="3"/>
      <c r="C1175" s="6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5">
      <c r="B1176" s="3"/>
      <c r="C1176" s="6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5">
      <c r="B1177" s="3"/>
      <c r="C1177" s="6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5">
      <c r="B1178" s="3"/>
      <c r="C1178" s="6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5">
      <c r="B1179" s="3"/>
      <c r="C1179" s="6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5">
      <c r="B1180" s="3"/>
      <c r="C1180" s="6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5">
      <c r="B1181" s="3"/>
      <c r="C1181" s="6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5">
      <c r="B1182" s="3"/>
      <c r="C1182" s="6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5">
      <c r="B1183" s="3"/>
      <c r="C1183" s="6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5">
      <c r="B1184" s="3"/>
      <c r="C1184" s="6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5">
      <c r="B1185" s="3"/>
      <c r="C1185" s="6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5">
      <c r="B1186" s="3"/>
      <c r="C1186" s="6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5">
      <c r="B1187" s="3"/>
      <c r="C1187" s="6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5">
      <c r="B1188" s="3"/>
      <c r="C1188" s="6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5">
      <c r="B1189" s="3"/>
      <c r="C1189" s="6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5">
      <c r="B1190" s="4"/>
      <c r="C1190" s="6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5">
      <c r="B1191" s="4"/>
      <c r="C1191" s="6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5">
      <c r="B1192" s="4"/>
      <c r="C1192" s="6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5">
      <c r="B1193" s="4"/>
      <c r="C1193" s="6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5">
      <c r="B1194" s="4"/>
      <c r="C1194" s="6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5">
      <c r="B1195" s="4"/>
      <c r="C1195" s="6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5">
      <c r="B1196" s="4"/>
      <c r="C1196" s="6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5">
      <c r="B1197" s="4"/>
      <c r="C1197" s="6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5">
      <c r="B1198" s="4"/>
      <c r="C1198" s="6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5">
      <c r="B1199" s="4"/>
      <c r="C1199" s="6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5">
      <c r="B1200" s="4"/>
      <c r="C1200" s="6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5">
      <c r="B1201" s="4"/>
      <c r="C1201" s="6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5">
      <c r="B1202" s="4"/>
      <c r="C1202" s="6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5">
      <c r="B1203" s="4"/>
      <c r="C1203" s="6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5">
      <c r="B1204" s="4"/>
      <c r="C1204" s="6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5">
      <c r="B1205" s="4"/>
      <c r="C1205" s="6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5">
      <c r="B1206" s="4"/>
      <c r="C1206" s="6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5">
      <c r="B1207" s="4"/>
      <c r="C1207" s="6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5">
      <c r="B1208" s="4"/>
      <c r="C1208" s="6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5">
      <c r="B1209" s="4"/>
      <c r="C1209" s="6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5">
      <c r="B1210" s="4"/>
      <c r="C1210" s="6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5">
      <c r="B1211" s="4"/>
      <c r="C1211" s="6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5">
      <c r="B1212" s="4"/>
      <c r="C1212" s="6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5">
      <c r="B1213" s="4"/>
      <c r="C1213" s="6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5">
      <c r="B1214" s="4"/>
      <c r="C1214" s="6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5">
      <c r="B1215" s="4"/>
      <c r="C1215" s="6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5">
      <c r="B1216" s="4"/>
      <c r="C1216" s="6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5">
      <c r="B1217" s="4"/>
      <c r="C1217" s="6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5">
      <c r="B1218" s="4"/>
      <c r="C1218" s="6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5">
      <c r="B1219" s="4"/>
      <c r="C1219" s="6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5">
      <c r="B1220" s="4"/>
      <c r="C1220" s="6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5">
      <c r="B1221" s="4"/>
      <c r="C1221" s="6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5">
      <c r="B1222" s="4"/>
      <c r="C1222" s="6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5">
      <c r="B1223" s="4"/>
      <c r="C1223" s="6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5">
      <c r="B1224" s="4"/>
      <c r="C1224" s="6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5">
      <c r="B1225" s="4"/>
      <c r="C1225" s="6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5">
      <c r="B1226" s="4"/>
      <c r="C1226" s="6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5">
      <c r="B1227" s="4"/>
      <c r="C1227" s="6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5">
      <c r="B1228" s="4"/>
      <c r="C1228" s="6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5">
      <c r="B1229" s="4"/>
      <c r="C1229" s="6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5">
      <c r="B1230" s="4"/>
      <c r="C1230" s="6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5">
      <c r="B1231" s="4"/>
      <c r="C1231" s="6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5">
      <c r="B1232" s="4"/>
      <c r="C1232" s="6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5">
      <c r="B1233" s="4"/>
      <c r="C1233" s="6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5">
      <c r="B1234" s="4"/>
      <c r="C1234" s="6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5">
      <c r="B1235" s="4"/>
      <c r="C1235" s="6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5">
      <c r="B1236" s="4"/>
      <c r="C1236" s="6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5">
      <c r="B1237" s="4"/>
      <c r="C1237" s="6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5">
      <c r="B1238" s="4"/>
      <c r="C1238" s="6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5">
      <c r="B1239" s="4"/>
      <c r="C1239" s="6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5">
      <c r="B1240" s="4"/>
      <c r="C1240" s="6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5">
      <c r="B1241" s="4"/>
      <c r="C1241" s="6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5">
      <c r="B1242" s="4"/>
      <c r="C1242" s="6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5">
      <c r="B1243" s="4"/>
      <c r="C1243" s="6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5">
      <c r="B1244" s="4"/>
      <c r="C1244" s="6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5">
      <c r="B1245" s="4"/>
      <c r="C1245" s="6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5">
      <c r="B1246" s="4"/>
      <c r="C1246" s="6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5">
      <c r="B1247" s="4"/>
      <c r="C1247" s="6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5">
      <c r="B1248" s="4"/>
      <c r="C1248" s="6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5">
      <c r="B1249" s="4"/>
      <c r="C1249" s="6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5">
      <c r="B1250" s="4"/>
      <c r="C1250" s="6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5">
      <c r="B1251" s="4"/>
      <c r="C1251" s="6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5">
      <c r="B1252" s="4"/>
      <c r="C1252" s="6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5">
      <c r="B1253" s="4"/>
      <c r="C1253" s="6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5">
      <c r="B1254" s="4"/>
      <c r="C1254" s="6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5">
      <c r="B1255" s="4"/>
      <c r="C1255" s="6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5">
      <c r="B1256" s="4"/>
      <c r="C1256" s="6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5">
      <c r="B1257" s="4"/>
      <c r="C1257" s="6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5">
      <c r="B1258" s="4"/>
      <c r="C1258" s="6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5">
      <c r="B1259" s="4"/>
      <c r="C1259" s="6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5">
      <c r="B1260" s="4"/>
      <c r="C1260" s="6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5">
      <c r="B1261" s="4"/>
      <c r="C1261" s="6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5">
      <c r="B1262" s="4"/>
      <c r="C1262" s="6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5">
      <c r="B1263" s="4"/>
      <c r="C1263" s="6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5">
      <c r="B1264" s="4"/>
      <c r="C1264" s="6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5">
      <c r="B1265" s="4"/>
      <c r="C1265" s="6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5">
      <c r="B1266" s="4"/>
      <c r="C1266" s="6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5">
      <c r="B1267" s="4"/>
      <c r="C1267" s="6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5">
      <c r="B1268" s="4"/>
      <c r="C1268" s="6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5">
      <c r="B1269" s="4"/>
      <c r="C1269" s="6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5">
      <c r="B1270" s="4"/>
      <c r="C1270" s="6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5">
      <c r="B1271" s="4"/>
      <c r="C1271" s="6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5">
      <c r="B1272" s="4"/>
      <c r="C1272" s="6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5">
      <c r="B1273" s="4"/>
      <c r="C1273" s="6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5">
      <c r="B1274" s="4"/>
      <c r="C1274" s="6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5">
      <c r="B1275" s="4"/>
      <c r="C1275" s="6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5">
      <c r="B1276" s="4"/>
      <c r="C1276" s="6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5">
      <c r="B1277" s="4"/>
      <c r="C1277" s="6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5">
      <c r="B1278" s="4"/>
      <c r="C1278" s="6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5">
      <c r="B1279" s="4"/>
      <c r="C1279" s="6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5">
      <c r="B1280" s="4"/>
      <c r="C1280" s="6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2:12" x14ac:dyDescent="0.25">
      <c r="B1281" s="4"/>
      <c r="C1281" s="6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2:12" x14ac:dyDescent="0.25">
      <c r="B1282" s="4"/>
      <c r="C1282" s="6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2:12" x14ac:dyDescent="0.25">
      <c r="B1283" s="4"/>
      <c r="C1283" s="6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2:12" x14ac:dyDescent="0.25">
      <c r="B1284" s="4"/>
      <c r="C1284" s="6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2:12" x14ac:dyDescent="0.25">
      <c r="B1285" s="4"/>
      <c r="C1285" s="6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2:12" x14ac:dyDescent="0.25">
      <c r="B1286" s="4"/>
      <c r="C1286" s="6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2:12" x14ac:dyDescent="0.25">
      <c r="B1287" s="4"/>
      <c r="C1287" s="6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2:12" x14ac:dyDescent="0.25">
      <c r="B1288" s="4"/>
      <c r="C1288" s="6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2:12" x14ac:dyDescent="0.25">
      <c r="B1289" s="4"/>
      <c r="C1289" s="6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2:12" x14ac:dyDescent="0.25">
      <c r="C1290" s="6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2:12" x14ac:dyDescent="0.25">
      <c r="C1291" s="6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2:12" x14ac:dyDescent="0.25">
      <c r="C1292" s="6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2:12" x14ac:dyDescent="0.25">
      <c r="C1293" s="6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2:12" x14ac:dyDescent="0.25">
      <c r="C1294" s="6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2:12" x14ac:dyDescent="0.25">
      <c r="C1295" s="6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2:12" x14ac:dyDescent="0.25">
      <c r="C1296" s="6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3:12" x14ac:dyDescent="0.25">
      <c r="C1297" s="6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3:12" x14ac:dyDescent="0.25">
      <c r="C1298" s="6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3:12" x14ac:dyDescent="0.25">
      <c r="C1299" s="6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3:12" x14ac:dyDescent="0.25">
      <c r="C1300" s="6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3:12" x14ac:dyDescent="0.25">
      <c r="C1301" s="6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3:12" x14ac:dyDescent="0.25">
      <c r="C1302" s="6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3:12" x14ac:dyDescent="0.25">
      <c r="C1303" s="6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3:12" x14ac:dyDescent="0.25">
      <c r="C1304" s="6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3:12" x14ac:dyDescent="0.25">
      <c r="C1305" s="6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3:12" x14ac:dyDescent="0.25">
      <c r="C1306" s="6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3:12" x14ac:dyDescent="0.25">
      <c r="C1307" s="6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3:12" x14ac:dyDescent="0.25">
      <c r="C1308" s="6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3:12" x14ac:dyDescent="0.25">
      <c r="C1309" s="6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3:12" x14ac:dyDescent="0.25">
      <c r="C1310" s="6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3:12" x14ac:dyDescent="0.25">
      <c r="C1311" s="6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3:12" x14ac:dyDescent="0.25">
      <c r="C1312" s="6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3:12" x14ac:dyDescent="0.25">
      <c r="C1313" s="6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3:12" x14ac:dyDescent="0.25">
      <c r="C1314" s="6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3:12" x14ac:dyDescent="0.25">
      <c r="C1315" s="6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3:12" x14ac:dyDescent="0.25">
      <c r="C1316" s="6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3:12" x14ac:dyDescent="0.25">
      <c r="C1317" s="6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3:12" x14ac:dyDescent="0.25">
      <c r="C1318" s="6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3:12" x14ac:dyDescent="0.25">
      <c r="C1319" s="6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3:12" x14ac:dyDescent="0.25">
      <c r="C1320" s="6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3:12" x14ac:dyDescent="0.25">
      <c r="C1321" s="6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3:12" x14ac:dyDescent="0.25">
      <c r="C1322" s="6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3:12" x14ac:dyDescent="0.25">
      <c r="C1323" s="6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3:12" x14ac:dyDescent="0.25">
      <c r="C1324" s="6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3:12" x14ac:dyDescent="0.25">
      <c r="C1325" s="6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3:12" x14ac:dyDescent="0.25">
      <c r="C1326" s="6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3:12" x14ac:dyDescent="0.25">
      <c r="C1327" s="6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3:12" x14ac:dyDescent="0.25">
      <c r="C1328" s="6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3:12" x14ac:dyDescent="0.25">
      <c r="C1329" s="6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3:12" x14ac:dyDescent="0.25">
      <c r="C1330" s="6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3:12" x14ac:dyDescent="0.25">
      <c r="C1331" s="6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3:12" x14ac:dyDescent="0.25">
      <c r="C1332" s="6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3:12" x14ac:dyDescent="0.25">
      <c r="C1333" s="6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3:12" x14ac:dyDescent="0.25">
      <c r="C1334" s="6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3:12" x14ac:dyDescent="0.25">
      <c r="C1335" s="6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3:12" x14ac:dyDescent="0.25">
      <c r="C1336" s="6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3:12" x14ac:dyDescent="0.25">
      <c r="C1337" s="6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3:12" x14ac:dyDescent="0.25">
      <c r="C1338" s="6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3:12" x14ac:dyDescent="0.25">
      <c r="C1339" s="6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3:12" x14ac:dyDescent="0.25">
      <c r="C1340" s="6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3:12" x14ac:dyDescent="0.25">
      <c r="C1341" s="6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3:12" x14ac:dyDescent="0.25">
      <c r="C1342" s="6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3:12" x14ac:dyDescent="0.25">
      <c r="C1343" s="6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3:12" x14ac:dyDescent="0.25">
      <c r="C1344" s="6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3:12" x14ac:dyDescent="0.25">
      <c r="C1345" s="6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3:12" x14ac:dyDescent="0.25">
      <c r="C1346" s="6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3:12" x14ac:dyDescent="0.25">
      <c r="C1347" s="6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3:12" x14ac:dyDescent="0.25">
      <c r="C1348" s="6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3:12" x14ac:dyDescent="0.25">
      <c r="C1349" s="6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3:12" x14ac:dyDescent="0.25">
      <c r="C1350" s="6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3:12" x14ac:dyDescent="0.25">
      <c r="C1351" s="6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3:12" x14ac:dyDescent="0.25">
      <c r="C1352" s="6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3:12" x14ac:dyDescent="0.25">
      <c r="C1353" s="6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3:12" x14ac:dyDescent="0.25">
      <c r="C1354" s="6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3:12" x14ac:dyDescent="0.25">
      <c r="C1355" s="6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3:12" x14ac:dyDescent="0.25">
      <c r="C1356" s="6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3:12" x14ac:dyDescent="0.25">
      <c r="C1357" s="6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3:12" x14ac:dyDescent="0.25">
      <c r="C1358" s="6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3:12" x14ac:dyDescent="0.25">
      <c r="C1359" s="6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3:12" x14ac:dyDescent="0.25">
      <c r="C1360" s="6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3:12" x14ac:dyDescent="0.25">
      <c r="C1361" s="6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3:12" x14ac:dyDescent="0.25">
      <c r="C1362" s="6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3:12" x14ac:dyDescent="0.25">
      <c r="C1363" s="6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3:12" x14ac:dyDescent="0.25">
      <c r="C1364" s="6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3:12" x14ac:dyDescent="0.25">
      <c r="C1365" s="6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3:12" x14ac:dyDescent="0.25">
      <c r="C1366" s="6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3:12" x14ac:dyDescent="0.25">
      <c r="C1367" s="6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3:12" x14ac:dyDescent="0.25">
      <c r="C1368" s="6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3:12" x14ac:dyDescent="0.25">
      <c r="C1369" s="6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3:12" x14ac:dyDescent="0.25">
      <c r="C1370" s="6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3:12" x14ac:dyDescent="0.25">
      <c r="C1371" s="6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3:12" x14ac:dyDescent="0.25">
      <c r="C1372" s="6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3:12" x14ac:dyDescent="0.25">
      <c r="C1373" s="6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3:12" x14ac:dyDescent="0.25">
      <c r="C1374" s="6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3:12" x14ac:dyDescent="0.25">
      <c r="C1375" s="6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3:12" x14ac:dyDescent="0.25">
      <c r="C1376" s="6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3:12" x14ac:dyDescent="0.25">
      <c r="C1377" s="6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3:12" x14ac:dyDescent="0.25">
      <c r="C1378" s="6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3:12" x14ac:dyDescent="0.25">
      <c r="C1379" s="6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3:12" x14ac:dyDescent="0.25">
      <c r="C1380" s="6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3:12" x14ac:dyDescent="0.25">
      <c r="C1381" s="6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3:12" x14ac:dyDescent="0.25">
      <c r="C1382" s="6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3:12" x14ac:dyDescent="0.25">
      <c r="C1383" s="6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3:12" x14ac:dyDescent="0.25">
      <c r="C1384" s="6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3:12" x14ac:dyDescent="0.25">
      <c r="C1385" s="6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3:12" x14ac:dyDescent="0.25">
      <c r="C1386" s="6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3:12" x14ac:dyDescent="0.25">
      <c r="C1387" s="6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3:12" x14ac:dyDescent="0.25">
      <c r="C1388" s="6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3:12" x14ac:dyDescent="0.25">
      <c r="C1389" s="6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3:12" x14ac:dyDescent="0.25">
      <c r="C1390" s="6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3:12" x14ac:dyDescent="0.25">
      <c r="C1391" s="6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3:12" x14ac:dyDescent="0.25">
      <c r="C1392" s="6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3:12" x14ac:dyDescent="0.25">
      <c r="C1393" s="6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3:12" x14ac:dyDescent="0.25">
      <c r="C1394" s="6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3:12" x14ac:dyDescent="0.25">
      <c r="C1395" s="6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3:12" x14ac:dyDescent="0.25">
      <c r="C1396" s="6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3:12" x14ac:dyDescent="0.25">
      <c r="C1397" s="6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3:12" x14ac:dyDescent="0.25">
      <c r="C1398" s="6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3:12" x14ac:dyDescent="0.25">
      <c r="C1399" s="6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3:12" x14ac:dyDescent="0.25">
      <c r="C1400" s="6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3:12" x14ac:dyDescent="0.25">
      <c r="C1401" s="6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3:12" x14ac:dyDescent="0.25">
      <c r="C1402" s="6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3:12" x14ac:dyDescent="0.25">
      <c r="C1403" s="6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3:12" x14ac:dyDescent="0.25">
      <c r="C1404" s="6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3:12" x14ac:dyDescent="0.25">
      <c r="C1405" s="6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3:12" x14ac:dyDescent="0.25">
      <c r="C1406" s="6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3:12" x14ac:dyDescent="0.25">
      <c r="C1407" s="6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3:12" x14ac:dyDescent="0.25">
      <c r="C1408" s="6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3:12" x14ac:dyDescent="0.25">
      <c r="C1409" s="6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3:12" x14ac:dyDescent="0.25">
      <c r="C1410" s="6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3:12" x14ac:dyDescent="0.25">
      <c r="C1411" s="6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3:12" x14ac:dyDescent="0.25">
      <c r="C1412" s="6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3:12" x14ac:dyDescent="0.25">
      <c r="C1413" s="6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3:12" x14ac:dyDescent="0.25">
      <c r="C1414" s="6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3:12" x14ac:dyDescent="0.25">
      <c r="C1415" s="6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3:12" x14ac:dyDescent="0.25">
      <c r="C1416" s="6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3:12" x14ac:dyDescent="0.25">
      <c r="C1417" s="6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3:12" x14ac:dyDescent="0.25">
      <c r="C1418" s="6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3:12" x14ac:dyDescent="0.25">
      <c r="C1419" s="6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3:12" x14ac:dyDescent="0.25">
      <c r="C1420" s="6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3:12" x14ac:dyDescent="0.25">
      <c r="C1421" s="6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3:12" x14ac:dyDescent="0.25">
      <c r="C1422" s="6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3:12" x14ac:dyDescent="0.25">
      <c r="C1423" s="6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3:12" x14ac:dyDescent="0.25">
      <c r="C1424" s="6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3:12" x14ac:dyDescent="0.25">
      <c r="C1425" s="6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3:12" x14ac:dyDescent="0.25">
      <c r="C1426" s="6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3:12" x14ac:dyDescent="0.25">
      <c r="C1427" s="6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3:12" x14ac:dyDescent="0.25">
      <c r="C1428" s="6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3:12" x14ac:dyDescent="0.25">
      <c r="C1429" s="6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3:12" x14ac:dyDescent="0.25">
      <c r="C1430" s="6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3:12" x14ac:dyDescent="0.25">
      <c r="C1431" s="6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3:12" x14ac:dyDescent="0.25">
      <c r="C1432" s="6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3:12" x14ac:dyDescent="0.25">
      <c r="C1433" s="6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3:12" x14ac:dyDescent="0.25">
      <c r="C1434" s="6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3:12" x14ac:dyDescent="0.25">
      <c r="C1435" s="6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3:12" x14ac:dyDescent="0.25">
      <c r="C1436" s="6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3:12" x14ac:dyDescent="0.25">
      <c r="C1437" s="6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3:12" x14ac:dyDescent="0.25">
      <c r="C1438" s="6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3:12" x14ac:dyDescent="0.25">
      <c r="C1439" s="6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3:12" x14ac:dyDescent="0.25">
      <c r="C1440" s="6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3:12" x14ac:dyDescent="0.25">
      <c r="C1441" s="6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3:12" x14ac:dyDescent="0.25">
      <c r="C1442" s="6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3:12" x14ac:dyDescent="0.25">
      <c r="C1443" s="6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3:12" x14ac:dyDescent="0.25">
      <c r="C1444" s="6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3:12" x14ac:dyDescent="0.25">
      <c r="C1445" s="6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3:12" x14ac:dyDescent="0.25">
      <c r="C1446" s="6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3:12" x14ac:dyDescent="0.25">
      <c r="C1447" s="6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3:12" x14ac:dyDescent="0.25">
      <c r="C1448" s="6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3:12" x14ac:dyDescent="0.25">
      <c r="C1449" s="6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3:12" x14ac:dyDescent="0.25">
      <c r="C1450" s="6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3:12" x14ac:dyDescent="0.25">
      <c r="C1451" s="6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3:12" x14ac:dyDescent="0.25">
      <c r="C1452" s="6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3:12" x14ac:dyDescent="0.25">
      <c r="C1453" s="6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3:12" x14ac:dyDescent="0.25">
      <c r="C1454" s="6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3:12" x14ac:dyDescent="0.25">
      <c r="C1455" s="6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3:12" x14ac:dyDescent="0.25">
      <c r="C1456" s="6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3:12" x14ac:dyDescent="0.25">
      <c r="C1457" s="6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3:12" x14ac:dyDescent="0.25">
      <c r="C1458" s="6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3:12" x14ac:dyDescent="0.25">
      <c r="C1459" s="6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3:12" x14ac:dyDescent="0.25">
      <c r="C1460" s="6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3:12" x14ac:dyDescent="0.25">
      <c r="C1461" s="6"/>
      <c r="D1461" s="5"/>
      <c r="E1461" s="5"/>
      <c r="F1461" s="5"/>
      <c r="G1461" s="5"/>
      <c r="H1461" s="5"/>
      <c r="I1461" s="5"/>
      <c r="J1461" s="5"/>
      <c r="K1461" s="5"/>
      <c r="L1461" s="5"/>
    </row>
    <row r="1462" spans="3:12" x14ac:dyDescent="0.25">
      <c r="C1462" s="6"/>
      <c r="D1462" s="5"/>
      <c r="E1462" s="5"/>
      <c r="F1462" s="5"/>
      <c r="G1462" s="5"/>
      <c r="H1462" s="5"/>
      <c r="I1462" s="5"/>
      <c r="J1462" s="5"/>
      <c r="K1462" s="5"/>
      <c r="L1462" s="5"/>
    </row>
    <row r="1463" spans="3:12" x14ac:dyDescent="0.25">
      <c r="C1463" s="6"/>
      <c r="D1463" s="5"/>
      <c r="E1463" s="5"/>
      <c r="F1463" s="5"/>
      <c r="G1463" s="5"/>
      <c r="H1463" s="5"/>
      <c r="I1463" s="5"/>
      <c r="J1463" s="5"/>
      <c r="K1463" s="5"/>
      <c r="L1463" s="5"/>
    </row>
    <row r="1464" spans="3:12" x14ac:dyDescent="0.25">
      <c r="C1464" s="6"/>
      <c r="D1464" s="5"/>
      <c r="E1464" s="5"/>
      <c r="F1464" s="5"/>
      <c r="G1464" s="5"/>
      <c r="H1464" s="5"/>
      <c r="I1464" s="5"/>
      <c r="J1464" s="5"/>
      <c r="K1464" s="5"/>
      <c r="L1464" s="5"/>
    </row>
    <row r="1465" spans="3:12" x14ac:dyDescent="0.25">
      <c r="C1465" s="6"/>
      <c r="D1465" s="5"/>
      <c r="E1465" s="5"/>
      <c r="F1465" s="5"/>
      <c r="G1465" s="5"/>
      <c r="H1465" s="5"/>
      <c r="I1465" s="5"/>
      <c r="J1465" s="5"/>
      <c r="K1465" s="5"/>
      <c r="L1465" s="5"/>
    </row>
    <row r="1466" spans="3:12" x14ac:dyDescent="0.25">
      <c r="C1466" s="6"/>
      <c r="D1466" s="5"/>
      <c r="E1466" s="5"/>
      <c r="F1466" s="5"/>
      <c r="G1466" s="5"/>
      <c r="H1466" s="5"/>
      <c r="I1466" s="5"/>
      <c r="J1466" s="5"/>
      <c r="K1466" s="5"/>
      <c r="L1466" s="5"/>
    </row>
    <row r="1467" spans="3:12" x14ac:dyDescent="0.25">
      <c r="C1467" s="6"/>
      <c r="D1467" s="5"/>
      <c r="E1467" s="5"/>
      <c r="F1467" s="5"/>
      <c r="G1467" s="5"/>
      <c r="H1467" s="5"/>
      <c r="I1467" s="5"/>
      <c r="J1467" s="5"/>
      <c r="K1467" s="5"/>
      <c r="L1467" s="5"/>
    </row>
    <row r="1468" spans="3:12" x14ac:dyDescent="0.25">
      <c r="C1468" s="6"/>
      <c r="D1468" s="5"/>
      <c r="E1468" s="5"/>
      <c r="F1468" s="5"/>
      <c r="G1468" s="5"/>
      <c r="H1468" s="5"/>
      <c r="I1468" s="5"/>
      <c r="J1468" s="5"/>
      <c r="K1468" s="5"/>
      <c r="L1468" s="5"/>
    </row>
    <row r="1469" spans="3:12" x14ac:dyDescent="0.25">
      <c r="C1469" s="6"/>
      <c r="D1469" s="5"/>
      <c r="E1469" s="5"/>
      <c r="F1469" s="5"/>
      <c r="G1469" s="5"/>
      <c r="H1469" s="5"/>
      <c r="I1469" s="5"/>
      <c r="J1469" s="5"/>
      <c r="K1469" s="5"/>
      <c r="L1469" s="5"/>
    </row>
    <row r="1470" spans="3:12" x14ac:dyDescent="0.25">
      <c r="C1470" s="6"/>
      <c r="D1470" s="5"/>
      <c r="E1470" s="5"/>
      <c r="F1470" s="5"/>
      <c r="G1470" s="5"/>
      <c r="H1470" s="5"/>
      <c r="I1470" s="5"/>
      <c r="J1470" s="5"/>
      <c r="K1470" s="5"/>
      <c r="L1470" s="5"/>
    </row>
    <row r="1471" spans="3:12" x14ac:dyDescent="0.25">
      <c r="C1471" s="6"/>
      <c r="D1471" s="5"/>
      <c r="E1471" s="5"/>
      <c r="F1471" s="5"/>
      <c r="G1471" s="5"/>
      <c r="H1471" s="5"/>
      <c r="I1471" s="5"/>
      <c r="J1471" s="5"/>
      <c r="K1471" s="5"/>
      <c r="L1471" s="5"/>
    </row>
    <row r="1472" spans="3:12" x14ac:dyDescent="0.25">
      <c r="C1472" s="6"/>
      <c r="D1472" s="5"/>
      <c r="E1472" s="5"/>
      <c r="F1472" s="5"/>
      <c r="G1472" s="5"/>
      <c r="H1472" s="5"/>
      <c r="I1472" s="5"/>
      <c r="J1472" s="5"/>
      <c r="K1472" s="5"/>
      <c r="L1472" s="5"/>
    </row>
    <row r="1473" spans="3:12" x14ac:dyDescent="0.25">
      <c r="C1473" s="6"/>
      <c r="D1473" s="5"/>
      <c r="E1473" s="5"/>
      <c r="F1473" s="5"/>
      <c r="G1473" s="5"/>
      <c r="H1473" s="5"/>
      <c r="I1473" s="5"/>
      <c r="J1473" s="5"/>
      <c r="K1473" s="5"/>
      <c r="L1473" s="5"/>
    </row>
    <row r="1474" spans="3:12" x14ac:dyDescent="0.25">
      <c r="C1474" s="6"/>
      <c r="D1474" s="5"/>
      <c r="E1474" s="5"/>
      <c r="F1474" s="5"/>
      <c r="G1474" s="5"/>
      <c r="H1474" s="5"/>
      <c r="I1474" s="5"/>
      <c r="J1474" s="5"/>
      <c r="K1474" s="5"/>
      <c r="L1474" s="5"/>
    </row>
    <row r="1475" spans="3:12" x14ac:dyDescent="0.25">
      <c r="C1475" s="6"/>
      <c r="D1475" s="5"/>
      <c r="E1475" s="5"/>
      <c r="F1475" s="5"/>
      <c r="G1475" s="5"/>
      <c r="H1475" s="5"/>
      <c r="I1475" s="5"/>
      <c r="J1475" s="5"/>
      <c r="K1475" s="5"/>
      <c r="L1475" s="5"/>
    </row>
    <row r="1476" spans="3:12" x14ac:dyDescent="0.25">
      <c r="C1476" s="6"/>
      <c r="D1476" s="5"/>
      <c r="E1476" s="5"/>
      <c r="F1476" s="5"/>
      <c r="G1476" s="5"/>
      <c r="H1476" s="5"/>
      <c r="I1476" s="5"/>
      <c r="J1476" s="5"/>
      <c r="K1476" s="5"/>
      <c r="L1476" s="5"/>
    </row>
    <row r="1477" spans="3:12" x14ac:dyDescent="0.25">
      <c r="C1477" s="6"/>
      <c r="D1477" s="5"/>
      <c r="E1477" s="5"/>
      <c r="F1477" s="5"/>
      <c r="G1477" s="5"/>
      <c r="H1477" s="5"/>
      <c r="I1477" s="5"/>
      <c r="J1477" s="5"/>
      <c r="K1477" s="5"/>
      <c r="L1477" s="5"/>
    </row>
    <row r="1478" spans="3:12" x14ac:dyDescent="0.25">
      <c r="C1478" s="6"/>
      <c r="D1478" s="5"/>
      <c r="E1478" s="5"/>
      <c r="F1478" s="5"/>
      <c r="G1478" s="5"/>
      <c r="H1478" s="5"/>
      <c r="I1478" s="5"/>
      <c r="J1478" s="5"/>
      <c r="K1478" s="5"/>
      <c r="L1478" s="5"/>
    </row>
    <row r="1479" spans="3:12" x14ac:dyDescent="0.25">
      <c r="C1479" s="6"/>
      <c r="D1479" s="5"/>
      <c r="E1479" s="5"/>
      <c r="F1479" s="5"/>
      <c r="G1479" s="5"/>
      <c r="H1479" s="5"/>
      <c r="I1479" s="5"/>
      <c r="J1479" s="5"/>
      <c r="K1479" s="5"/>
      <c r="L1479" s="5"/>
    </row>
    <row r="1480" spans="3:12" x14ac:dyDescent="0.25">
      <c r="C1480" s="6"/>
      <c r="D1480" s="5"/>
      <c r="E1480" s="5"/>
      <c r="F1480" s="5"/>
      <c r="G1480" s="5"/>
      <c r="H1480" s="5"/>
      <c r="I1480" s="5"/>
      <c r="J1480" s="5"/>
      <c r="K1480" s="5"/>
      <c r="L1480" s="5"/>
    </row>
    <row r="1481" spans="3:12" x14ac:dyDescent="0.25">
      <c r="C1481" s="6"/>
      <c r="D1481" s="5"/>
      <c r="E1481" s="5"/>
      <c r="F1481" s="5"/>
      <c r="G1481" s="5"/>
      <c r="H1481" s="5"/>
      <c r="I1481" s="5"/>
      <c r="J1481" s="5"/>
      <c r="K1481" s="5"/>
      <c r="L1481" s="5"/>
    </row>
    <row r="1482" spans="3:12" x14ac:dyDescent="0.25">
      <c r="C1482" s="6"/>
      <c r="D1482" s="5"/>
      <c r="E1482" s="5"/>
      <c r="F1482" s="5"/>
      <c r="G1482" s="5"/>
      <c r="H1482" s="5"/>
      <c r="I1482" s="5"/>
      <c r="J1482" s="5"/>
      <c r="K1482" s="5"/>
      <c r="L1482" s="5"/>
    </row>
    <row r="1483" spans="3:12" x14ac:dyDescent="0.25">
      <c r="C1483" s="6"/>
      <c r="D1483" s="5"/>
      <c r="E1483" s="5"/>
      <c r="F1483" s="5"/>
      <c r="G1483" s="5"/>
      <c r="H1483" s="5"/>
      <c r="I1483" s="5"/>
      <c r="J1483" s="5"/>
      <c r="K1483" s="5"/>
      <c r="L1483" s="5"/>
    </row>
    <row r="1484" spans="3:12" x14ac:dyDescent="0.25">
      <c r="C1484" s="6"/>
      <c r="D1484" s="5"/>
      <c r="E1484" s="5"/>
      <c r="F1484" s="5"/>
      <c r="G1484" s="5"/>
      <c r="H1484" s="5"/>
      <c r="I1484" s="5"/>
      <c r="J1484" s="5"/>
      <c r="K1484" s="5"/>
      <c r="L1484" s="5"/>
    </row>
    <row r="1485" spans="3:12" x14ac:dyDescent="0.25">
      <c r="C1485" s="6"/>
      <c r="D1485" s="5"/>
      <c r="E1485" s="5"/>
      <c r="F1485" s="5"/>
      <c r="G1485" s="5"/>
      <c r="H1485" s="5"/>
      <c r="I1485" s="5"/>
      <c r="J1485" s="5"/>
      <c r="K1485" s="5"/>
      <c r="L1485" s="5"/>
    </row>
    <row r="1486" spans="3:12" x14ac:dyDescent="0.25">
      <c r="C1486" s="6"/>
      <c r="D1486" s="5"/>
      <c r="E1486" s="5"/>
      <c r="F1486" s="5"/>
      <c r="G1486" s="5"/>
      <c r="H1486" s="5"/>
      <c r="I1486" s="5"/>
      <c r="J1486" s="5"/>
      <c r="K1486" s="5"/>
      <c r="L1486" s="5"/>
    </row>
    <row r="1487" spans="3:12" x14ac:dyDescent="0.25">
      <c r="C1487" s="6"/>
      <c r="D1487" s="5"/>
      <c r="E1487" s="5"/>
      <c r="F1487" s="5"/>
      <c r="G1487" s="5"/>
      <c r="H1487" s="5"/>
      <c r="I1487" s="5"/>
      <c r="J1487" s="5"/>
      <c r="K1487" s="5"/>
      <c r="L1487" s="5"/>
    </row>
    <row r="1488" spans="3:12" x14ac:dyDescent="0.25">
      <c r="C1488" s="6"/>
      <c r="D1488" s="5"/>
      <c r="E1488" s="5"/>
      <c r="F1488" s="5"/>
      <c r="G1488" s="5"/>
      <c r="H1488" s="5"/>
      <c r="I1488" s="5"/>
      <c r="J1488" s="5"/>
      <c r="K1488" s="5"/>
      <c r="L1488" s="5"/>
    </row>
    <row r="1489" spans="3:12" x14ac:dyDescent="0.25">
      <c r="C1489" s="6"/>
      <c r="D1489" s="5"/>
      <c r="E1489" s="5"/>
      <c r="F1489" s="5"/>
      <c r="G1489" s="5"/>
      <c r="H1489" s="5"/>
      <c r="I1489" s="5"/>
      <c r="J1489" s="5"/>
      <c r="K1489" s="5"/>
      <c r="L1489" s="5"/>
    </row>
    <row r="1490" spans="3:12" x14ac:dyDescent="0.25">
      <c r="C1490" s="6"/>
      <c r="D1490" s="5"/>
      <c r="E1490" s="5"/>
      <c r="F1490" s="5"/>
      <c r="G1490" s="5"/>
      <c r="H1490" s="5"/>
      <c r="I1490" s="5"/>
      <c r="J1490" s="5"/>
      <c r="K1490" s="5"/>
      <c r="L1490" s="5"/>
    </row>
    <row r="1491" spans="3:12" x14ac:dyDescent="0.25">
      <c r="C1491" s="6"/>
      <c r="D1491" s="5"/>
      <c r="E1491" s="5"/>
      <c r="F1491" s="5"/>
      <c r="G1491" s="5"/>
      <c r="H1491" s="5"/>
      <c r="I1491" s="5"/>
      <c r="J1491" s="5"/>
      <c r="K1491" s="5"/>
      <c r="L1491" s="5"/>
    </row>
    <row r="1492" spans="3:12" x14ac:dyDescent="0.25">
      <c r="C1492" s="6"/>
      <c r="D1492" s="5"/>
      <c r="E1492" s="5"/>
      <c r="F1492" s="5"/>
      <c r="G1492" s="5"/>
      <c r="H1492" s="5"/>
      <c r="I1492" s="5"/>
      <c r="J1492" s="5"/>
      <c r="K1492" s="5"/>
      <c r="L1492" s="5"/>
    </row>
    <row r="1493" spans="3:12" x14ac:dyDescent="0.25">
      <c r="C1493" s="6"/>
      <c r="D1493" s="5"/>
      <c r="E1493" s="5"/>
      <c r="F1493" s="5"/>
      <c r="G1493" s="5"/>
      <c r="H1493" s="5"/>
      <c r="I1493" s="5"/>
      <c r="J1493" s="5"/>
      <c r="K1493" s="5"/>
      <c r="L1493" s="5"/>
    </row>
    <row r="1494" spans="3:12" x14ac:dyDescent="0.25">
      <c r="C1494" s="6"/>
      <c r="D1494" s="5"/>
      <c r="E1494" s="5"/>
      <c r="F1494" s="5"/>
      <c r="G1494" s="5"/>
      <c r="H1494" s="5"/>
      <c r="I1494" s="5"/>
      <c r="J1494" s="5"/>
      <c r="K1494" s="5"/>
      <c r="L1494" s="5"/>
    </row>
    <row r="1495" spans="3:12" x14ac:dyDescent="0.25">
      <c r="C1495" s="6"/>
      <c r="D1495" s="5"/>
      <c r="E1495" s="5"/>
      <c r="F1495" s="5"/>
      <c r="G1495" s="5"/>
      <c r="H1495" s="5"/>
      <c r="I1495" s="5"/>
      <c r="J1495" s="5"/>
      <c r="K1495" s="5"/>
      <c r="L1495" s="5"/>
    </row>
    <row r="1496" spans="3:12" x14ac:dyDescent="0.25">
      <c r="C1496" s="6"/>
      <c r="D1496" s="5"/>
      <c r="E1496" s="5"/>
      <c r="F1496" s="5"/>
      <c r="G1496" s="5"/>
      <c r="H1496" s="5"/>
      <c r="I1496" s="5"/>
      <c r="J1496" s="5"/>
      <c r="K1496" s="5"/>
      <c r="L1496" s="5"/>
    </row>
    <row r="1497" spans="3:12" x14ac:dyDescent="0.25">
      <c r="C1497" s="6"/>
      <c r="D1497" s="5"/>
      <c r="E1497" s="5"/>
      <c r="F1497" s="5"/>
      <c r="G1497" s="5"/>
      <c r="H1497" s="5"/>
      <c r="I1497" s="5"/>
      <c r="J1497" s="5"/>
      <c r="K1497" s="5"/>
      <c r="L1497" s="5"/>
    </row>
    <row r="1498" spans="3:12" x14ac:dyDescent="0.25">
      <c r="C1498" s="6"/>
      <c r="D1498" s="5"/>
      <c r="E1498" s="5"/>
      <c r="F1498" s="5"/>
      <c r="G1498" s="5"/>
      <c r="H1498" s="5"/>
      <c r="I1498" s="5"/>
      <c r="J1498" s="5"/>
      <c r="K1498" s="5"/>
      <c r="L1498" s="5"/>
    </row>
    <row r="1499" spans="3:12" x14ac:dyDescent="0.25">
      <c r="C1499" s="6"/>
      <c r="D1499" s="5"/>
      <c r="E1499" s="5"/>
      <c r="F1499" s="5"/>
      <c r="G1499" s="5"/>
      <c r="H1499" s="5"/>
      <c r="I1499" s="5"/>
      <c r="J1499" s="5"/>
      <c r="K1499" s="5"/>
      <c r="L1499" s="5"/>
    </row>
    <row r="1500" spans="3:12" x14ac:dyDescent="0.25">
      <c r="C1500" s="6"/>
      <c r="D1500" s="5"/>
      <c r="E1500" s="5"/>
      <c r="F1500" s="5"/>
      <c r="G1500" s="5"/>
      <c r="H1500" s="5"/>
      <c r="I1500" s="5"/>
      <c r="J1500" s="5"/>
      <c r="K1500" s="5"/>
      <c r="L1500" s="5"/>
    </row>
    <row r="1501" spans="3:12" x14ac:dyDescent="0.25">
      <c r="C1501" s="6"/>
      <c r="D1501" s="5"/>
      <c r="E1501" s="5"/>
      <c r="F1501" s="5"/>
      <c r="G1501" s="5"/>
      <c r="H1501" s="5"/>
      <c r="I1501" s="5"/>
      <c r="J1501" s="5"/>
      <c r="K1501" s="5"/>
      <c r="L1501" s="5"/>
    </row>
    <row r="1502" spans="3:12" x14ac:dyDescent="0.25">
      <c r="C1502" s="6"/>
      <c r="D1502" s="5"/>
      <c r="E1502" s="5"/>
      <c r="F1502" s="5"/>
      <c r="G1502" s="5"/>
      <c r="H1502" s="5"/>
      <c r="I1502" s="5"/>
      <c r="J1502" s="5"/>
      <c r="K1502" s="5"/>
      <c r="L1502" s="5"/>
    </row>
    <row r="1503" spans="3:12" x14ac:dyDescent="0.25">
      <c r="C1503" s="6"/>
      <c r="D1503" s="5"/>
      <c r="E1503" s="5"/>
      <c r="F1503" s="5"/>
      <c r="G1503" s="5"/>
      <c r="H1503" s="5"/>
      <c r="I1503" s="5"/>
      <c r="J1503" s="5"/>
      <c r="K1503" s="5"/>
      <c r="L1503" s="5"/>
    </row>
    <row r="1504" spans="3:12" x14ac:dyDescent="0.25">
      <c r="C1504" s="6"/>
      <c r="D1504" s="5"/>
      <c r="E1504" s="5"/>
      <c r="F1504" s="5"/>
      <c r="G1504" s="5"/>
      <c r="H1504" s="5"/>
      <c r="I1504" s="5"/>
      <c r="J1504" s="5"/>
      <c r="K1504" s="5"/>
      <c r="L1504" s="5"/>
    </row>
    <row r="1505" spans="3:12" x14ac:dyDescent="0.25">
      <c r="C1505" s="6"/>
      <c r="D1505" s="5"/>
      <c r="E1505" s="5"/>
      <c r="F1505" s="5"/>
      <c r="G1505" s="5"/>
      <c r="H1505" s="5"/>
      <c r="I1505" s="5"/>
      <c r="J1505" s="5"/>
      <c r="K1505" s="5"/>
      <c r="L1505" s="5"/>
    </row>
    <row r="1506" spans="3:12" x14ac:dyDescent="0.25">
      <c r="C1506" s="6"/>
      <c r="D1506" s="5"/>
      <c r="E1506" s="5"/>
      <c r="F1506" s="5"/>
      <c r="G1506" s="5"/>
      <c r="H1506" s="5"/>
      <c r="I1506" s="5"/>
      <c r="J1506" s="5"/>
      <c r="K1506" s="5"/>
      <c r="L1506" s="5"/>
    </row>
    <row r="1507" spans="3:12" x14ac:dyDescent="0.25">
      <c r="C1507" s="6"/>
      <c r="D1507" s="5"/>
      <c r="E1507" s="5"/>
      <c r="F1507" s="5"/>
      <c r="G1507" s="5"/>
      <c r="H1507" s="5"/>
      <c r="I1507" s="5"/>
      <c r="J1507" s="5"/>
      <c r="K1507" s="5"/>
      <c r="L1507" s="5"/>
    </row>
    <row r="1508" spans="3:12" x14ac:dyDescent="0.25">
      <c r="C1508" s="6"/>
      <c r="D1508" s="5"/>
      <c r="E1508" s="5"/>
      <c r="F1508" s="5"/>
      <c r="G1508" s="5"/>
      <c r="H1508" s="5"/>
      <c r="I1508" s="5"/>
      <c r="J1508" s="5"/>
      <c r="K1508" s="5"/>
      <c r="L1508" s="5"/>
    </row>
    <row r="1509" spans="3:12" x14ac:dyDescent="0.25">
      <c r="C1509" s="6"/>
      <c r="D1509" s="5"/>
      <c r="E1509" s="5"/>
      <c r="F1509" s="5"/>
      <c r="G1509" s="5"/>
      <c r="H1509" s="5"/>
      <c r="I1509" s="5"/>
      <c r="J1509" s="5"/>
      <c r="K1509" s="5"/>
      <c r="L1509" s="5"/>
    </row>
    <row r="1510" spans="3:12" x14ac:dyDescent="0.25">
      <c r="C1510" s="6"/>
      <c r="D1510" s="5"/>
      <c r="E1510" s="5"/>
      <c r="F1510" s="5"/>
      <c r="G1510" s="5"/>
      <c r="H1510" s="5"/>
      <c r="I1510" s="5"/>
      <c r="J1510" s="5"/>
      <c r="K1510" s="5"/>
      <c r="L1510" s="5"/>
    </row>
    <row r="1511" spans="3:12" x14ac:dyDescent="0.25">
      <c r="C1511" s="6"/>
      <c r="D1511" s="5"/>
      <c r="E1511" s="5"/>
      <c r="F1511" s="5"/>
      <c r="G1511" s="5"/>
      <c r="H1511" s="5"/>
      <c r="I1511" s="5"/>
      <c r="J1511" s="5"/>
      <c r="K1511" s="5"/>
      <c r="L1511" s="5"/>
    </row>
    <row r="1512" spans="3:12" x14ac:dyDescent="0.25">
      <c r="C1512" s="6"/>
      <c r="D1512" s="5"/>
      <c r="E1512" s="5"/>
      <c r="F1512" s="5"/>
      <c r="G1512" s="5"/>
      <c r="H1512" s="5"/>
      <c r="I1512" s="5"/>
      <c r="J1512" s="5"/>
      <c r="K1512" s="5"/>
      <c r="L1512" s="5"/>
    </row>
    <row r="1513" spans="3:12" x14ac:dyDescent="0.25">
      <c r="C1513" s="6"/>
      <c r="D1513" s="5"/>
      <c r="E1513" s="5"/>
      <c r="F1513" s="5"/>
      <c r="G1513" s="5"/>
      <c r="H1513" s="5"/>
      <c r="I1513" s="5"/>
      <c r="J1513" s="5"/>
      <c r="K1513" s="5"/>
      <c r="L1513" s="5"/>
    </row>
    <row r="1514" spans="3:12" x14ac:dyDescent="0.25">
      <c r="C1514" s="6"/>
      <c r="D1514" s="5"/>
      <c r="E1514" s="5"/>
      <c r="F1514" s="5"/>
      <c r="G1514" s="5"/>
      <c r="H1514" s="5"/>
      <c r="I1514" s="5"/>
      <c r="J1514" s="5"/>
      <c r="K1514" s="5"/>
      <c r="L1514" s="5"/>
    </row>
    <row r="1515" spans="3:12" x14ac:dyDescent="0.25">
      <c r="C1515" s="6"/>
      <c r="D1515" s="5"/>
      <c r="E1515" s="5"/>
      <c r="F1515" s="5"/>
      <c r="G1515" s="5"/>
      <c r="H1515" s="5"/>
      <c r="I1515" s="5"/>
      <c r="J1515" s="5"/>
      <c r="K1515" s="5"/>
      <c r="L1515" s="5"/>
    </row>
    <row r="1516" spans="3:12" x14ac:dyDescent="0.25">
      <c r="C1516" s="6"/>
      <c r="D1516" s="5"/>
      <c r="E1516" s="5"/>
      <c r="F1516" s="5"/>
      <c r="G1516" s="5"/>
      <c r="H1516" s="5"/>
      <c r="I1516" s="5"/>
      <c r="J1516" s="5"/>
      <c r="K1516" s="5"/>
      <c r="L1516" s="5"/>
    </row>
    <row r="1517" spans="3:12" x14ac:dyDescent="0.25">
      <c r="C1517" s="6"/>
      <c r="D1517" s="5"/>
      <c r="E1517" s="5"/>
      <c r="F1517" s="5"/>
      <c r="G1517" s="5"/>
      <c r="H1517" s="5"/>
      <c r="I1517" s="5"/>
      <c r="J1517" s="5"/>
      <c r="K1517" s="5"/>
      <c r="L1517" s="5"/>
    </row>
    <row r="1518" spans="3:12" x14ac:dyDescent="0.25">
      <c r="C1518" s="6"/>
      <c r="D1518" s="5"/>
      <c r="E1518" s="5"/>
      <c r="F1518" s="5"/>
      <c r="G1518" s="5"/>
      <c r="H1518" s="5"/>
      <c r="I1518" s="5"/>
      <c r="J1518" s="5"/>
      <c r="K1518" s="5"/>
      <c r="L1518" s="5"/>
    </row>
    <row r="1519" spans="3:12" x14ac:dyDescent="0.25">
      <c r="C1519" s="6"/>
      <c r="D1519" s="5"/>
      <c r="E1519" s="5"/>
      <c r="F1519" s="5"/>
      <c r="G1519" s="5"/>
      <c r="H1519" s="5"/>
      <c r="I1519" s="5"/>
      <c r="J1519" s="5"/>
      <c r="K1519" s="5"/>
      <c r="L1519" s="5"/>
    </row>
    <row r="1520" spans="3:12" x14ac:dyDescent="0.25">
      <c r="C1520" s="6"/>
      <c r="D1520" s="5"/>
      <c r="E1520" s="5"/>
      <c r="F1520" s="5"/>
      <c r="G1520" s="5"/>
      <c r="H1520" s="5"/>
      <c r="I1520" s="5"/>
      <c r="J1520" s="5"/>
      <c r="K1520" s="5"/>
      <c r="L1520" s="5"/>
    </row>
    <row r="1521" spans="3:12" x14ac:dyDescent="0.25">
      <c r="C1521" s="6"/>
      <c r="D1521" s="5"/>
      <c r="E1521" s="5"/>
      <c r="F1521" s="5"/>
      <c r="G1521" s="5"/>
      <c r="H1521" s="5"/>
      <c r="I1521" s="5"/>
      <c r="J1521" s="5"/>
      <c r="K1521" s="5"/>
      <c r="L1521" s="5"/>
    </row>
    <row r="1522" spans="3:12" x14ac:dyDescent="0.25">
      <c r="C1522" s="6"/>
      <c r="D1522" s="5"/>
      <c r="E1522" s="5"/>
      <c r="F1522" s="5"/>
      <c r="G1522" s="5"/>
      <c r="H1522" s="5"/>
      <c r="I1522" s="5"/>
      <c r="J1522" s="5"/>
      <c r="K1522" s="5"/>
      <c r="L1522" s="5"/>
    </row>
    <row r="1523" spans="3:12" x14ac:dyDescent="0.25">
      <c r="C1523" s="6"/>
      <c r="D1523" s="5"/>
      <c r="E1523" s="5"/>
      <c r="F1523" s="5"/>
      <c r="G1523" s="5"/>
      <c r="H1523" s="5"/>
      <c r="I1523" s="5"/>
      <c r="J1523" s="5"/>
      <c r="K1523" s="5"/>
      <c r="L1523" s="5"/>
    </row>
    <row r="1524" spans="3:12" x14ac:dyDescent="0.25">
      <c r="C1524" s="6"/>
      <c r="D1524" s="5"/>
      <c r="E1524" s="5"/>
      <c r="F1524" s="5"/>
      <c r="G1524" s="5"/>
      <c r="H1524" s="5"/>
      <c r="I1524" s="5"/>
      <c r="J1524" s="5"/>
      <c r="K1524" s="5"/>
      <c r="L1524" s="5"/>
    </row>
    <row r="1525" spans="3:12" x14ac:dyDescent="0.25">
      <c r="C1525" s="6"/>
      <c r="D1525" s="5"/>
      <c r="E1525" s="5"/>
      <c r="F1525" s="5"/>
      <c r="G1525" s="5"/>
      <c r="H1525" s="5"/>
      <c r="I1525" s="5"/>
      <c r="J1525" s="5"/>
      <c r="K1525" s="5"/>
      <c r="L1525" s="5"/>
    </row>
    <row r="1526" spans="3:12" x14ac:dyDescent="0.25">
      <c r="C1526" s="6"/>
      <c r="D1526" s="5"/>
      <c r="E1526" s="5"/>
      <c r="F1526" s="5"/>
      <c r="G1526" s="5"/>
      <c r="H1526" s="5"/>
      <c r="I1526" s="5"/>
      <c r="J1526" s="5"/>
      <c r="K1526" s="5"/>
      <c r="L1526" s="5"/>
    </row>
    <row r="1527" spans="3:12" x14ac:dyDescent="0.25">
      <c r="C1527" s="6"/>
      <c r="D1527" s="5"/>
      <c r="E1527" s="5"/>
      <c r="F1527" s="5"/>
      <c r="G1527" s="5"/>
      <c r="H1527" s="5"/>
      <c r="I1527" s="5"/>
      <c r="J1527" s="5"/>
      <c r="K1527" s="5"/>
      <c r="L1527" s="5"/>
    </row>
    <row r="1528" spans="3:12" x14ac:dyDescent="0.25">
      <c r="C1528" s="6"/>
      <c r="D1528" s="5"/>
      <c r="E1528" s="5"/>
      <c r="F1528" s="5"/>
      <c r="G1528" s="5"/>
      <c r="H1528" s="5"/>
      <c r="I1528" s="5"/>
      <c r="J1528" s="5"/>
      <c r="K1528" s="5"/>
      <c r="L1528" s="5"/>
    </row>
    <row r="1529" spans="3:12" x14ac:dyDescent="0.25">
      <c r="C1529" s="6"/>
      <c r="D1529" s="5"/>
      <c r="E1529" s="5"/>
      <c r="F1529" s="5"/>
      <c r="G1529" s="5"/>
      <c r="H1529" s="5"/>
      <c r="I1529" s="5"/>
      <c r="J1529" s="5"/>
      <c r="K1529" s="5"/>
      <c r="L1529" s="5"/>
    </row>
    <row r="1530" spans="3:12" x14ac:dyDescent="0.25">
      <c r="C1530" s="6"/>
      <c r="D1530" s="5"/>
      <c r="E1530" s="5"/>
      <c r="F1530" s="5"/>
      <c r="G1530" s="5"/>
      <c r="H1530" s="5"/>
      <c r="I1530" s="5"/>
      <c r="J1530" s="5"/>
      <c r="K1530" s="5"/>
      <c r="L1530" s="5"/>
    </row>
    <row r="1531" spans="3:12" x14ac:dyDescent="0.25">
      <c r="C1531" s="6"/>
      <c r="D1531" s="5"/>
      <c r="E1531" s="5"/>
      <c r="F1531" s="5"/>
      <c r="G1531" s="5"/>
      <c r="H1531" s="5"/>
      <c r="I1531" s="5"/>
      <c r="J1531" s="5"/>
      <c r="K1531" s="5"/>
      <c r="L1531" s="5"/>
    </row>
    <row r="1532" spans="3:12" x14ac:dyDescent="0.25">
      <c r="C1532" s="6"/>
      <c r="D1532" s="5"/>
      <c r="E1532" s="5"/>
      <c r="F1532" s="5"/>
      <c r="G1532" s="5"/>
      <c r="H1532" s="5"/>
      <c r="I1532" s="5"/>
      <c r="J1532" s="5"/>
      <c r="K1532" s="5"/>
      <c r="L1532" s="5"/>
    </row>
    <row r="1533" spans="3:12" x14ac:dyDescent="0.25">
      <c r="C1533" s="6"/>
      <c r="D1533" s="5"/>
      <c r="E1533" s="5"/>
      <c r="F1533" s="5"/>
      <c r="G1533" s="5"/>
      <c r="H1533" s="5"/>
      <c r="I1533" s="5"/>
      <c r="J1533" s="5"/>
      <c r="K1533" s="5"/>
      <c r="L1533" s="5"/>
    </row>
    <row r="1534" spans="3:12" x14ac:dyDescent="0.25">
      <c r="C1534" s="6"/>
      <c r="D1534" s="5"/>
      <c r="E1534" s="5"/>
      <c r="F1534" s="5"/>
      <c r="G1534" s="5"/>
      <c r="H1534" s="5"/>
      <c r="I1534" s="5"/>
      <c r="J1534" s="5"/>
      <c r="K1534" s="5"/>
      <c r="L1534" s="5"/>
    </row>
    <row r="1535" spans="3:12" x14ac:dyDescent="0.25">
      <c r="C1535" s="6"/>
      <c r="D1535" s="5"/>
      <c r="E1535" s="5"/>
      <c r="F1535" s="5"/>
      <c r="G1535" s="5"/>
      <c r="H1535" s="5"/>
      <c r="I1535" s="5"/>
      <c r="J1535" s="5"/>
      <c r="K1535" s="5"/>
      <c r="L1535" s="5"/>
    </row>
    <row r="1536" spans="3:12" x14ac:dyDescent="0.25">
      <c r="C1536" s="6"/>
      <c r="D1536" s="5"/>
      <c r="E1536" s="5"/>
      <c r="F1536" s="5"/>
      <c r="G1536" s="5"/>
      <c r="H1536" s="5"/>
      <c r="I1536" s="5"/>
      <c r="J1536" s="5"/>
      <c r="K1536" s="5"/>
      <c r="L1536" s="5"/>
    </row>
    <row r="1537" spans="3:12" x14ac:dyDescent="0.25">
      <c r="C1537" s="6"/>
      <c r="D1537" s="5"/>
      <c r="E1537" s="5"/>
      <c r="F1537" s="5"/>
      <c r="G1537" s="5"/>
      <c r="H1537" s="5"/>
      <c r="I1537" s="5"/>
      <c r="J1537" s="5"/>
      <c r="K1537" s="5"/>
      <c r="L1537" s="5"/>
    </row>
    <row r="1538" spans="3:12" x14ac:dyDescent="0.25">
      <c r="C1538" s="6"/>
      <c r="D1538" s="5"/>
      <c r="E1538" s="5"/>
      <c r="F1538" s="5"/>
      <c r="G1538" s="5"/>
      <c r="H1538" s="5"/>
      <c r="I1538" s="5"/>
      <c r="J1538" s="5"/>
      <c r="K1538" s="5"/>
      <c r="L1538" s="5"/>
    </row>
    <row r="1539" spans="3:12" x14ac:dyDescent="0.25">
      <c r="C1539" s="6"/>
      <c r="D1539" s="5"/>
      <c r="E1539" s="5"/>
      <c r="F1539" s="5"/>
      <c r="G1539" s="5"/>
      <c r="H1539" s="5"/>
      <c r="I1539" s="5"/>
      <c r="J1539" s="5"/>
      <c r="K1539" s="5"/>
      <c r="L1539" s="5"/>
    </row>
    <row r="1540" spans="3:12" x14ac:dyDescent="0.25">
      <c r="C1540" s="6"/>
      <c r="D1540" s="5"/>
      <c r="E1540" s="5"/>
      <c r="F1540" s="5"/>
      <c r="G1540" s="5"/>
      <c r="H1540" s="5"/>
      <c r="I1540" s="5"/>
      <c r="J1540" s="5"/>
      <c r="K1540" s="5"/>
      <c r="L1540" s="5"/>
    </row>
    <row r="1541" spans="3:12" x14ac:dyDescent="0.25">
      <c r="C1541" s="6"/>
      <c r="D1541" s="5"/>
      <c r="E1541" s="5"/>
      <c r="F1541" s="5"/>
      <c r="G1541" s="5"/>
      <c r="H1541" s="5"/>
      <c r="I1541" s="5"/>
      <c r="J1541" s="5"/>
      <c r="K1541" s="5"/>
      <c r="L1541" s="5"/>
    </row>
    <row r="1542" spans="3:12" x14ac:dyDescent="0.25">
      <c r="C1542" s="6"/>
      <c r="D1542" s="5"/>
      <c r="E1542" s="5"/>
      <c r="F1542" s="5"/>
      <c r="G1542" s="5"/>
      <c r="H1542" s="5"/>
      <c r="I1542" s="5"/>
      <c r="J1542" s="5"/>
      <c r="K1542" s="5"/>
      <c r="L1542" s="5"/>
    </row>
    <row r="1543" spans="3:12" x14ac:dyDescent="0.25">
      <c r="C1543" s="6"/>
      <c r="D1543" s="5"/>
      <c r="E1543" s="5"/>
      <c r="F1543" s="5"/>
      <c r="G1543" s="5"/>
      <c r="H1543" s="5"/>
      <c r="I1543" s="5"/>
      <c r="J1543" s="5"/>
      <c r="K1543" s="5"/>
      <c r="L1543" s="5"/>
    </row>
    <row r="1544" spans="3:12" x14ac:dyDescent="0.25">
      <c r="C1544" s="6"/>
      <c r="D1544" s="5"/>
      <c r="E1544" s="5"/>
      <c r="F1544" s="5"/>
      <c r="G1544" s="5"/>
      <c r="H1544" s="5"/>
      <c r="I1544" s="5"/>
      <c r="J1544" s="5"/>
      <c r="K1544" s="5"/>
      <c r="L1544" s="5"/>
    </row>
    <row r="1545" spans="3:12" x14ac:dyDescent="0.25">
      <c r="C1545" s="6"/>
      <c r="D1545" s="5"/>
      <c r="E1545" s="5"/>
      <c r="F1545" s="5"/>
      <c r="G1545" s="5"/>
      <c r="H1545" s="5"/>
      <c r="I1545" s="5"/>
      <c r="J1545" s="5"/>
      <c r="K1545" s="5"/>
      <c r="L1545" s="5"/>
    </row>
    <row r="1546" spans="3:12" x14ac:dyDescent="0.25">
      <c r="C1546" s="6"/>
      <c r="D1546" s="5"/>
      <c r="E1546" s="5"/>
      <c r="F1546" s="5"/>
      <c r="G1546" s="5"/>
      <c r="H1546" s="5"/>
      <c r="I1546" s="5"/>
      <c r="J1546" s="5"/>
      <c r="K1546" s="5"/>
      <c r="L1546" s="5"/>
    </row>
    <row r="1547" spans="3:12" x14ac:dyDescent="0.25">
      <c r="C1547" s="6"/>
      <c r="D1547" s="5"/>
      <c r="E1547" s="5"/>
      <c r="F1547" s="5"/>
      <c r="G1547" s="5"/>
      <c r="H1547" s="5"/>
      <c r="I1547" s="5"/>
      <c r="J1547" s="5"/>
      <c r="K1547" s="5"/>
      <c r="L1547" s="5"/>
    </row>
    <row r="1548" spans="3:12" x14ac:dyDescent="0.25">
      <c r="C1548" s="6"/>
      <c r="D1548" s="5"/>
      <c r="E1548" s="5"/>
      <c r="F1548" s="5"/>
      <c r="G1548" s="5"/>
      <c r="H1548" s="5"/>
      <c r="I1548" s="5"/>
      <c r="J1548" s="5"/>
      <c r="K1548" s="5"/>
      <c r="L1548" s="5"/>
    </row>
    <row r="1549" spans="3:12" x14ac:dyDescent="0.25">
      <c r="C1549" s="6"/>
      <c r="D1549" s="5"/>
      <c r="E1549" s="5"/>
      <c r="F1549" s="5"/>
      <c r="G1549" s="5"/>
      <c r="H1549" s="5"/>
      <c r="I1549" s="5"/>
      <c r="J1549" s="5"/>
      <c r="K1549" s="5"/>
      <c r="L1549" s="5"/>
    </row>
    <row r="1550" spans="3:12" x14ac:dyDescent="0.25">
      <c r="C1550" s="6"/>
      <c r="D1550" s="5"/>
      <c r="E1550" s="5"/>
      <c r="F1550" s="5"/>
      <c r="G1550" s="5"/>
      <c r="H1550" s="5"/>
      <c r="I1550" s="5"/>
      <c r="J1550" s="5"/>
      <c r="K1550" s="5"/>
      <c r="L1550" s="5"/>
    </row>
    <row r="1551" spans="3:12" x14ac:dyDescent="0.25">
      <c r="C1551" s="6"/>
      <c r="D1551" s="5"/>
      <c r="E1551" s="5"/>
      <c r="F1551" s="5"/>
      <c r="G1551" s="5"/>
      <c r="H1551" s="5"/>
      <c r="I1551" s="5"/>
      <c r="J1551" s="5"/>
      <c r="K1551" s="5"/>
      <c r="L1551" s="5"/>
    </row>
    <row r="1552" spans="3:12" x14ac:dyDescent="0.25">
      <c r="C1552" s="6"/>
      <c r="D1552" s="5"/>
      <c r="E1552" s="5"/>
      <c r="F1552" s="5"/>
      <c r="G1552" s="5"/>
      <c r="H1552" s="5"/>
      <c r="I1552" s="5"/>
      <c r="J1552" s="5"/>
      <c r="K1552" s="5"/>
      <c r="L1552" s="5"/>
    </row>
    <row r="1553" spans="3:12" x14ac:dyDescent="0.25">
      <c r="C1553" s="6"/>
      <c r="D1553" s="5"/>
      <c r="E1553" s="5"/>
      <c r="F1553" s="5"/>
      <c r="G1553" s="5"/>
      <c r="H1553" s="5"/>
      <c r="I1553" s="5"/>
      <c r="J1553" s="5"/>
      <c r="K1553" s="5"/>
      <c r="L1553" s="5"/>
    </row>
    <row r="1554" spans="3:12" x14ac:dyDescent="0.25">
      <c r="C1554" s="6"/>
      <c r="D1554" s="5"/>
      <c r="E1554" s="5"/>
      <c r="F1554" s="5"/>
      <c r="G1554" s="5"/>
      <c r="H1554" s="5"/>
      <c r="I1554" s="5"/>
      <c r="J1554" s="5"/>
      <c r="K1554" s="5"/>
      <c r="L1554" s="5"/>
    </row>
    <row r="1555" spans="3:12" x14ac:dyDescent="0.25">
      <c r="C1555" s="6"/>
      <c r="D1555" s="5"/>
      <c r="E1555" s="5"/>
      <c r="F1555" s="5"/>
      <c r="G1555" s="5"/>
      <c r="H1555" s="5"/>
      <c r="I1555" s="5"/>
      <c r="J1555" s="5"/>
      <c r="K1555" s="5"/>
      <c r="L1555" s="5"/>
    </row>
    <row r="1556" spans="3:12" x14ac:dyDescent="0.25">
      <c r="C1556" s="6"/>
      <c r="D1556" s="5"/>
      <c r="E1556" s="5"/>
      <c r="F1556" s="5"/>
      <c r="G1556" s="5"/>
      <c r="H1556" s="5"/>
      <c r="I1556" s="5"/>
      <c r="J1556" s="5"/>
      <c r="K1556" s="5"/>
      <c r="L1556" s="5"/>
    </row>
    <row r="1557" spans="3:12" x14ac:dyDescent="0.25">
      <c r="C1557" s="6"/>
      <c r="D1557" s="5"/>
      <c r="E1557" s="5"/>
      <c r="F1557" s="5"/>
      <c r="G1557" s="5"/>
      <c r="H1557" s="5"/>
      <c r="I1557" s="5"/>
      <c r="J1557" s="5"/>
      <c r="K1557" s="5"/>
      <c r="L1557" s="5"/>
    </row>
    <row r="1558" spans="3:12" x14ac:dyDescent="0.25">
      <c r="C1558" s="6"/>
      <c r="D1558" s="5"/>
      <c r="E1558" s="5"/>
      <c r="F1558" s="5"/>
      <c r="G1558" s="5"/>
      <c r="H1558" s="5"/>
      <c r="I1558" s="5"/>
      <c r="J1558" s="5"/>
      <c r="K1558" s="5"/>
      <c r="L1558" s="5"/>
    </row>
    <row r="1559" spans="3:12" x14ac:dyDescent="0.25">
      <c r="C1559" s="6"/>
      <c r="D1559" s="5"/>
      <c r="E1559" s="5"/>
      <c r="F1559" s="5"/>
      <c r="G1559" s="5"/>
      <c r="H1559" s="5"/>
      <c r="I1559" s="5"/>
      <c r="J1559" s="5"/>
      <c r="K1559" s="5"/>
      <c r="L1559" s="5"/>
    </row>
    <row r="1560" spans="3:12" x14ac:dyDescent="0.25">
      <c r="C1560" s="6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2" x14ac:dyDescent="0.25">
      <c r="C1561" s="6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2" x14ac:dyDescent="0.25">
      <c r="C1562" s="6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2" x14ac:dyDescent="0.25">
      <c r="C1563" s="6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2" x14ac:dyDescent="0.25">
      <c r="C1564" s="6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2" x14ac:dyDescent="0.25">
      <c r="C1565" s="6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2" x14ac:dyDescent="0.25">
      <c r="C1566" s="6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2" x14ac:dyDescent="0.25">
      <c r="C1567" s="6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2" x14ac:dyDescent="0.25">
      <c r="C1568" s="6"/>
      <c r="D1568" s="5"/>
      <c r="E1568" s="5"/>
      <c r="F1568" s="5"/>
      <c r="G1568" s="5"/>
      <c r="H1568" s="5"/>
      <c r="I1568" s="5"/>
      <c r="J1568" s="5"/>
      <c r="K1568" s="5"/>
      <c r="L1568" s="5"/>
    </row>
    <row r="1569" spans="3:12" x14ac:dyDescent="0.25">
      <c r="C1569" s="6"/>
      <c r="D1569" s="5"/>
      <c r="E1569" s="5"/>
      <c r="F1569" s="5"/>
      <c r="G1569" s="5"/>
      <c r="H1569" s="5"/>
      <c r="I1569" s="5"/>
      <c r="J1569" s="5"/>
      <c r="K1569" s="5"/>
      <c r="L1569" s="5"/>
    </row>
    <row r="1570" spans="3:12" x14ac:dyDescent="0.25">
      <c r="C1570" s="6"/>
      <c r="D1570" s="5"/>
      <c r="E1570" s="5"/>
      <c r="F1570" s="5"/>
      <c r="G1570" s="5"/>
      <c r="H1570" s="5"/>
      <c r="I1570" s="5"/>
      <c r="J1570" s="5"/>
      <c r="K1570" s="5"/>
      <c r="L1570" s="5"/>
    </row>
    <row r="1571" spans="3:12" x14ac:dyDescent="0.25">
      <c r="C1571" s="6"/>
      <c r="D1571" s="5"/>
      <c r="E1571" s="5"/>
      <c r="F1571" s="5"/>
      <c r="G1571" s="5"/>
      <c r="H1571" s="5"/>
      <c r="I1571" s="5"/>
      <c r="J1571" s="5"/>
      <c r="K1571" s="5"/>
      <c r="L1571" s="5"/>
    </row>
    <row r="1572" spans="3:12" x14ac:dyDescent="0.25">
      <c r="C1572" s="6"/>
      <c r="D1572" s="5"/>
      <c r="E1572" s="5"/>
      <c r="F1572" s="5"/>
      <c r="G1572" s="5"/>
      <c r="H1572" s="5"/>
      <c r="I1572" s="5"/>
      <c r="J1572" s="5"/>
      <c r="K1572" s="5"/>
      <c r="L1572" s="5"/>
    </row>
    <row r="1573" spans="3:12" x14ac:dyDescent="0.25">
      <c r="C1573" s="6"/>
      <c r="D1573" s="5"/>
      <c r="E1573" s="5"/>
      <c r="F1573" s="5"/>
      <c r="G1573" s="5"/>
      <c r="H1573" s="5"/>
      <c r="I1573" s="5"/>
      <c r="J1573" s="5"/>
      <c r="K1573" s="5"/>
      <c r="L1573" s="5"/>
    </row>
    <row r="1574" spans="3:12" x14ac:dyDescent="0.25">
      <c r="C1574" s="6"/>
      <c r="D1574" s="5"/>
      <c r="E1574" s="5"/>
      <c r="F1574" s="5"/>
      <c r="G1574" s="5"/>
      <c r="H1574" s="5"/>
      <c r="I1574" s="5"/>
      <c r="J1574" s="5"/>
      <c r="K1574" s="5"/>
      <c r="L1574" s="5"/>
    </row>
    <row r="1575" spans="3:12" x14ac:dyDescent="0.25">
      <c r="C1575" s="6"/>
      <c r="D1575" s="5"/>
      <c r="E1575" s="5"/>
      <c r="F1575" s="5"/>
      <c r="G1575" s="5"/>
      <c r="H1575" s="5"/>
      <c r="I1575" s="5"/>
      <c r="J1575" s="5"/>
      <c r="K1575" s="5"/>
      <c r="L1575" s="5"/>
    </row>
    <row r="1576" spans="3:12" x14ac:dyDescent="0.25">
      <c r="C1576" s="6"/>
      <c r="D1576" s="5"/>
      <c r="E1576" s="5"/>
      <c r="F1576" s="5"/>
      <c r="G1576" s="5"/>
      <c r="H1576" s="5"/>
      <c r="I1576" s="5"/>
      <c r="J1576" s="5"/>
      <c r="K1576" s="5"/>
      <c r="L1576" s="5"/>
    </row>
    <row r="1577" spans="3:12" x14ac:dyDescent="0.25">
      <c r="C1577" s="6"/>
      <c r="D1577" s="5"/>
      <c r="E1577" s="5"/>
      <c r="F1577" s="5"/>
      <c r="G1577" s="5"/>
      <c r="H1577" s="5"/>
      <c r="I1577" s="5"/>
      <c r="J1577" s="5"/>
      <c r="K1577" s="5"/>
      <c r="L1577" s="5"/>
    </row>
    <row r="1578" spans="3:12" x14ac:dyDescent="0.25">
      <c r="C1578" s="6"/>
      <c r="D1578" s="5"/>
      <c r="E1578" s="5"/>
      <c r="F1578" s="5"/>
      <c r="G1578" s="5"/>
      <c r="H1578" s="5"/>
      <c r="I1578" s="5"/>
      <c r="J1578" s="5"/>
      <c r="K1578" s="5"/>
      <c r="L1578" s="5"/>
    </row>
    <row r="1579" spans="3:12" x14ac:dyDescent="0.25">
      <c r="C1579" s="6"/>
      <c r="D1579" s="5"/>
      <c r="E1579" s="5"/>
      <c r="F1579" s="5"/>
      <c r="G1579" s="5"/>
      <c r="H1579" s="5"/>
      <c r="I1579" s="5"/>
      <c r="J1579" s="5"/>
      <c r="K1579" s="5"/>
      <c r="L1579" s="5"/>
    </row>
    <row r="1580" spans="3:12" x14ac:dyDescent="0.25">
      <c r="C1580" s="6"/>
      <c r="D1580" s="5"/>
      <c r="E1580" s="5"/>
      <c r="F1580" s="5"/>
      <c r="G1580" s="5"/>
      <c r="H1580" s="5"/>
      <c r="I1580" s="5"/>
      <c r="J1580" s="5"/>
      <c r="K1580" s="5"/>
      <c r="L1580" s="5"/>
    </row>
    <row r="1581" spans="3:12" x14ac:dyDescent="0.25">
      <c r="C1581" s="6"/>
      <c r="D1581" s="5"/>
      <c r="E1581" s="5"/>
      <c r="F1581" s="5"/>
      <c r="G1581" s="5"/>
      <c r="H1581" s="5"/>
      <c r="I1581" s="5"/>
      <c r="J1581" s="5"/>
      <c r="K1581" s="5"/>
      <c r="L1581" s="5"/>
    </row>
    <row r="1582" spans="3:12" x14ac:dyDescent="0.25">
      <c r="C1582" s="6"/>
      <c r="D1582" s="5"/>
      <c r="E1582" s="5"/>
      <c r="F1582" s="5"/>
      <c r="G1582" s="5"/>
      <c r="H1582" s="5"/>
      <c r="I1582" s="5"/>
      <c r="J1582" s="5"/>
      <c r="K1582" s="5"/>
      <c r="L1582" s="5"/>
    </row>
    <row r="1583" spans="3:12" x14ac:dyDescent="0.25">
      <c r="C1583" s="6"/>
      <c r="D1583" s="5"/>
      <c r="E1583" s="5"/>
      <c r="F1583" s="5"/>
      <c r="G1583" s="5"/>
      <c r="H1583" s="5"/>
      <c r="I1583" s="5"/>
      <c r="J1583" s="5"/>
      <c r="K1583" s="5"/>
      <c r="L1583" s="5"/>
    </row>
    <row r="1584" spans="3:12" x14ac:dyDescent="0.25">
      <c r="C1584" s="6"/>
      <c r="D1584" s="5"/>
      <c r="E1584" s="5"/>
      <c r="F1584" s="5"/>
      <c r="G1584" s="5"/>
      <c r="H1584" s="5"/>
      <c r="I1584" s="5"/>
      <c r="J1584" s="5"/>
      <c r="K1584" s="5"/>
      <c r="L1584" s="5"/>
    </row>
    <row r="1585" spans="3:12" x14ac:dyDescent="0.25">
      <c r="C1585" s="6"/>
      <c r="D1585" s="5"/>
      <c r="E1585" s="5"/>
      <c r="F1585" s="5"/>
      <c r="G1585" s="5"/>
      <c r="H1585" s="5"/>
      <c r="I1585" s="5"/>
      <c r="J1585" s="5"/>
      <c r="K1585" s="5"/>
      <c r="L1585" s="5"/>
    </row>
    <row r="1586" spans="3:12" x14ac:dyDescent="0.25">
      <c r="C1586" s="6"/>
      <c r="D1586" s="5"/>
      <c r="E1586" s="5"/>
      <c r="F1586" s="5"/>
      <c r="G1586" s="5"/>
      <c r="H1586" s="5"/>
      <c r="I1586" s="5"/>
      <c r="J1586" s="5"/>
      <c r="K1586" s="5"/>
      <c r="L1586" s="5"/>
    </row>
    <row r="1587" spans="3:12" x14ac:dyDescent="0.25">
      <c r="C1587" s="6"/>
      <c r="D1587" s="5"/>
      <c r="E1587" s="5"/>
      <c r="F1587" s="5"/>
      <c r="G1587" s="5"/>
      <c r="H1587" s="5"/>
      <c r="I1587" s="5"/>
      <c r="J1587" s="5"/>
      <c r="K1587" s="5"/>
      <c r="L1587" s="5"/>
    </row>
    <row r="1588" spans="3:12" x14ac:dyDescent="0.25">
      <c r="C1588" s="6"/>
      <c r="D1588" s="5"/>
      <c r="E1588" s="5"/>
      <c r="F1588" s="5"/>
      <c r="G1588" s="5"/>
      <c r="H1588" s="5"/>
      <c r="I1588" s="5"/>
      <c r="J1588" s="5"/>
      <c r="K1588" s="5"/>
      <c r="L1588" s="5"/>
    </row>
    <row r="1589" spans="3:12" x14ac:dyDescent="0.25">
      <c r="C1589" s="6"/>
      <c r="D1589" s="5"/>
      <c r="E1589" s="5"/>
      <c r="F1589" s="5"/>
      <c r="G1589" s="5"/>
      <c r="H1589" s="5"/>
      <c r="I1589" s="5"/>
      <c r="J1589" s="5"/>
      <c r="K1589" s="5"/>
      <c r="L1589" s="5"/>
    </row>
    <row r="1590" spans="3:12" x14ac:dyDescent="0.25">
      <c r="C1590" s="6"/>
      <c r="D1590" s="5"/>
      <c r="E1590" s="5"/>
      <c r="F1590" s="5"/>
      <c r="G1590" s="5"/>
      <c r="H1590" s="5"/>
      <c r="I1590" s="5"/>
      <c r="J1590" s="5"/>
      <c r="K1590" s="5"/>
      <c r="L1590" s="5"/>
    </row>
    <row r="1591" spans="3:12" x14ac:dyDescent="0.25">
      <c r="C1591" s="6"/>
      <c r="D1591" s="5"/>
      <c r="E1591" s="5"/>
      <c r="F1591" s="5"/>
      <c r="G1591" s="5"/>
      <c r="H1591" s="5"/>
      <c r="I1591" s="5"/>
      <c r="J1591" s="5"/>
      <c r="K1591" s="5"/>
      <c r="L1591" s="5"/>
    </row>
    <row r="1592" spans="3:12" x14ac:dyDescent="0.25">
      <c r="C1592" s="6"/>
      <c r="D1592" s="5"/>
      <c r="E1592" s="5"/>
      <c r="F1592" s="5"/>
      <c r="G1592" s="5"/>
      <c r="H1592" s="5"/>
      <c r="I1592" s="5"/>
      <c r="J1592" s="5"/>
      <c r="K1592" s="5"/>
      <c r="L1592" s="5"/>
    </row>
    <row r="1593" spans="3:12" x14ac:dyDescent="0.25">
      <c r="C1593" s="6"/>
      <c r="D1593" s="5"/>
      <c r="E1593" s="5"/>
      <c r="F1593" s="5"/>
      <c r="G1593" s="5"/>
      <c r="H1593" s="5"/>
      <c r="I1593" s="5"/>
      <c r="J1593" s="5"/>
      <c r="K1593" s="5"/>
      <c r="L1593" s="5"/>
    </row>
    <row r="1594" spans="3:12" x14ac:dyDescent="0.25">
      <c r="C1594" s="6"/>
      <c r="D1594" s="5"/>
      <c r="E1594" s="5"/>
      <c r="F1594" s="5"/>
      <c r="G1594" s="5"/>
      <c r="H1594" s="5"/>
      <c r="I1594" s="5"/>
      <c r="J1594" s="5"/>
      <c r="K1594" s="5"/>
      <c r="L1594" s="5"/>
    </row>
    <row r="1595" spans="3:12" x14ac:dyDescent="0.25">
      <c r="C1595" s="6"/>
      <c r="D1595" s="5"/>
      <c r="E1595" s="5"/>
      <c r="F1595" s="5"/>
      <c r="G1595" s="5"/>
      <c r="H1595" s="5"/>
      <c r="I1595" s="5"/>
      <c r="J1595" s="5"/>
      <c r="K1595" s="5"/>
      <c r="L1595" s="5"/>
    </row>
    <row r="1596" spans="3:12" x14ac:dyDescent="0.25">
      <c r="C1596" s="6"/>
      <c r="D1596" s="5"/>
      <c r="E1596" s="5"/>
      <c r="F1596" s="5"/>
      <c r="G1596" s="5"/>
      <c r="H1596" s="5"/>
      <c r="I1596" s="5"/>
      <c r="J1596" s="5"/>
      <c r="K1596" s="5"/>
      <c r="L1596" s="5"/>
    </row>
    <row r="1597" spans="3:12" x14ac:dyDescent="0.25">
      <c r="C1597" s="6"/>
      <c r="D1597" s="5"/>
      <c r="E1597" s="5"/>
      <c r="F1597" s="5"/>
      <c r="G1597" s="5"/>
      <c r="H1597" s="5"/>
      <c r="I1597" s="5"/>
      <c r="J1597" s="5"/>
      <c r="K1597" s="5"/>
      <c r="L1597" s="5"/>
    </row>
    <row r="1598" spans="3:12" x14ac:dyDescent="0.25">
      <c r="C1598" s="6"/>
      <c r="D1598" s="5"/>
      <c r="E1598" s="5"/>
      <c r="F1598" s="5"/>
      <c r="G1598" s="5"/>
      <c r="H1598" s="5"/>
      <c r="I1598" s="5"/>
      <c r="J1598" s="5"/>
      <c r="K1598" s="5"/>
      <c r="L1598" s="5"/>
    </row>
    <row r="1599" spans="3:12" x14ac:dyDescent="0.25">
      <c r="C1599" s="6"/>
      <c r="D1599" s="5"/>
      <c r="E1599" s="5"/>
      <c r="F1599" s="5"/>
      <c r="G1599" s="5"/>
      <c r="H1599" s="5"/>
      <c r="I1599" s="5"/>
      <c r="J1599" s="5"/>
      <c r="K1599" s="5"/>
      <c r="L1599" s="5"/>
    </row>
    <row r="1600" spans="3:12" x14ac:dyDescent="0.25">
      <c r="C1600" s="6"/>
      <c r="D1600" s="5"/>
      <c r="E1600" s="5"/>
      <c r="F1600" s="5"/>
      <c r="G1600" s="5"/>
      <c r="H1600" s="5"/>
      <c r="I1600" s="5"/>
      <c r="J1600" s="5"/>
      <c r="K1600" s="5"/>
      <c r="L1600" s="5"/>
    </row>
    <row r="1601" spans="3:12" x14ac:dyDescent="0.25">
      <c r="C1601" s="6"/>
      <c r="D1601" s="5"/>
      <c r="E1601" s="5"/>
      <c r="F1601" s="5"/>
      <c r="G1601" s="5"/>
      <c r="H1601" s="5"/>
      <c r="I1601" s="5"/>
      <c r="J1601" s="5"/>
      <c r="K1601" s="5"/>
      <c r="L1601" s="5"/>
    </row>
    <row r="1602" spans="3:12" x14ac:dyDescent="0.25">
      <c r="C1602" s="6"/>
      <c r="D1602" s="5"/>
      <c r="E1602" s="5"/>
      <c r="F1602" s="5"/>
      <c r="G1602" s="5"/>
      <c r="H1602" s="5"/>
      <c r="I1602" s="5"/>
      <c r="J1602" s="5"/>
      <c r="K1602" s="5"/>
      <c r="L1602" s="5"/>
    </row>
    <row r="1603" spans="3:12" x14ac:dyDescent="0.25">
      <c r="C1603" s="6"/>
      <c r="D1603" s="5"/>
      <c r="E1603" s="5"/>
      <c r="F1603" s="5"/>
      <c r="G1603" s="5"/>
      <c r="H1603" s="5"/>
      <c r="I1603" s="5"/>
      <c r="J1603" s="5"/>
      <c r="K1603" s="5"/>
      <c r="L1603" s="5"/>
    </row>
    <row r="1604" spans="3:12" x14ac:dyDescent="0.25">
      <c r="C1604" s="6"/>
      <c r="D1604" s="5"/>
      <c r="E1604" s="5"/>
      <c r="F1604" s="5"/>
      <c r="G1604" s="5"/>
      <c r="H1604" s="5"/>
      <c r="I1604" s="5"/>
      <c r="J1604" s="5"/>
      <c r="K1604" s="5"/>
      <c r="L1604" s="5"/>
    </row>
    <row r="1605" spans="3:12" x14ac:dyDescent="0.25">
      <c r="C1605" s="6"/>
      <c r="D1605" s="5"/>
      <c r="E1605" s="5"/>
      <c r="F1605" s="5"/>
      <c r="G1605" s="5"/>
      <c r="H1605" s="5"/>
      <c r="I1605" s="5"/>
      <c r="J1605" s="5"/>
      <c r="K1605" s="5"/>
      <c r="L1605" s="5"/>
    </row>
    <row r="1606" spans="3:12" x14ac:dyDescent="0.25">
      <c r="C1606" s="6"/>
      <c r="D1606" s="5"/>
      <c r="E1606" s="5"/>
      <c r="F1606" s="5"/>
      <c r="G1606" s="5"/>
      <c r="H1606" s="5"/>
      <c r="I1606" s="5"/>
      <c r="J1606" s="5"/>
      <c r="K1606" s="5"/>
      <c r="L1606" s="5"/>
    </row>
    <row r="1607" spans="3:12" x14ac:dyDescent="0.25">
      <c r="C1607" s="6"/>
      <c r="D1607" s="5"/>
      <c r="E1607" s="5"/>
      <c r="F1607" s="5"/>
      <c r="G1607" s="5"/>
      <c r="H1607" s="5"/>
      <c r="I1607" s="5"/>
      <c r="J1607" s="5"/>
      <c r="K1607" s="5"/>
      <c r="L1607" s="5"/>
    </row>
    <row r="1608" spans="3:12" x14ac:dyDescent="0.25">
      <c r="C1608" s="6"/>
      <c r="D1608" s="5"/>
      <c r="E1608" s="5"/>
      <c r="F1608" s="5"/>
      <c r="G1608" s="5"/>
      <c r="H1608" s="5"/>
      <c r="I1608" s="5"/>
      <c r="J1608" s="5"/>
      <c r="K1608" s="5"/>
      <c r="L1608" s="5"/>
    </row>
    <row r="1609" spans="3:12" x14ac:dyDescent="0.25">
      <c r="C1609" s="6"/>
      <c r="D1609" s="5"/>
      <c r="E1609" s="5"/>
      <c r="F1609" s="5"/>
      <c r="G1609" s="5"/>
      <c r="H1609" s="5"/>
      <c r="I1609" s="5"/>
      <c r="J1609" s="5"/>
      <c r="K1609" s="5"/>
      <c r="L1609" s="5"/>
    </row>
    <row r="1610" spans="3:12" x14ac:dyDescent="0.25">
      <c r="C1610" s="6"/>
      <c r="D1610" s="5"/>
      <c r="E1610" s="5"/>
      <c r="F1610" s="5"/>
      <c r="G1610" s="5"/>
      <c r="H1610" s="5"/>
      <c r="I1610" s="5"/>
      <c r="J1610" s="5"/>
      <c r="K1610" s="5"/>
      <c r="L1610" s="5"/>
    </row>
    <row r="1611" spans="3:12" x14ac:dyDescent="0.25">
      <c r="C1611" s="6"/>
      <c r="D1611" s="5"/>
      <c r="E1611" s="5"/>
      <c r="F1611" s="5"/>
      <c r="G1611" s="5"/>
      <c r="H1611" s="5"/>
      <c r="I1611" s="5"/>
      <c r="J1611" s="5"/>
      <c r="K1611" s="5"/>
      <c r="L1611" s="5"/>
    </row>
    <row r="1612" spans="3:12" x14ac:dyDescent="0.25">
      <c r="C1612" s="6"/>
      <c r="D1612" s="5"/>
      <c r="E1612" s="5"/>
      <c r="F1612" s="5"/>
      <c r="G1612" s="5"/>
      <c r="H1612" s="5"/>
      <c r="I1612" s="5"/>
      <c r="J1612" s="5"/>
      <c r="K1612" s="5"/>
      <c r="L1612" s="5"/>
    </row>
    <row r="1613" spans="3:12" x14ac:dyDescent="0.25">
      <c r="C1613" s="6"/>
      <c r="D1613" s="5"/>
      <c r="E1613" s="5"/>
      <c r="F1613" s="5"/>
      <c r="G1613" s="5"/>
      <c r="H1613" s="5"/>
      <c r="I1613" s="5"/>
      <c r="J1613" s="5"/>
      <c r="K1613" s="5"/>
      <c r="L1613" s="5"/>
    </row>
    <row r="1614" spans="3:12" x14ac:dyDescent="0.25">
      <c r="C1614" s="6"/>
      <c r="D1614" s="5"/>
      <c r="E1614" s="5"/>
      <c r="F1614" s="5"/>
      <c r="G1614" s="5"/>
      <c r="H1614" s="5"/>
      <c r="I1614" s="5"/>
      <c r="J1614" s="5"/>
      <c r="K1614" s="5"/>
      <c r="L1614" s="5"/>
    </row>
    <row r="1615" spans="3:12" x14ac:dyDescent="0.25">
      <c r="C1615" s="6"/>
      <c r="D1615" s="5"/>
      <c r="E1615" s="5"/>
      <c r="F1615" s="5"/>
      <c r="G1615" s="5"/>
      <c r="H1615" s="5"/>
      <c r="I1615" s="5"/>
      <c r="J1615" s="5"/>
      <c r="K1615" s="5"/>
      <c r="L1615" s="5"/>
    </row>
    <row r="1616" spans="3:12" x14ac:dyDescent="0.25">
      <c r="C1616" s="6"/>
      <c r="D1616" s="5"/>
      <c r="E1616" s="5"/>
      <c r="F1616" s="5"/>
      <c r="G1616" s="5"/>
      <c r="H1616" s="5"/>
      <c r="I1616" s="5"/>
      <c r="J1616" s="5"/>
      <c r="K1616" s="5"/>
      <c r="L1616" s="5"/>
    </row>
    <row r="1617" spans="3:12" x14ac:dyDescent="0.25">
      <c r="C1617" s="6"/>
      <c r="D1617" s="5"/>
      <c r="E1617" s="5"/>
      <c r="F1617" s="5"/>
      <c r="G1617" s="5"/>
      <c r="H1617" s="5"/>
      <c r="I1617" s="5"/>
      <c r="J1617" s="5"/>
      <c r="K1617" s="5"/>
      <c r="L1617" s="5"/>
    </row>
    <row r="1618" spans="3:12" x14ac:dyDescent="0.25">
      <c r="C1618" s="6"/>
      <c r="D1618" s="5"/>
      <c r="E1618" s="5"/>
      <c r="F1618" s="5"/>
      <c r="G1618" s="5"/>
      <c r="H1618" s="5"/>
      <c r="I1618" s="5"/>
      <c r="J1618" s="5"/>
      <c r="K1618" s="5"/>
      <c r="L1618" s="5"/>
    </row>
    <row r="1619" spans="3:12" x14ac:dyDescent="0.25">
      <c r="C1619" s="6"/>
      <c r="D1619" s="5"/>
      <c r="E1619" s="5"/>
      <c r="F1619" s="5"/>
      <c r="G1619" s="5"/>
      <c r="H1619" s="5"/>
      <c r="I1619" s="5"/>
      <c r="J1619" s="5"/>
      <c r="K1619" s="5"/>
      <c r="L1619" s="5"/>
    </row>
    <row r="1620" spans="3:12" x14ac:dyDescent="0.25">
      <c r="C1620" s="6"/>
      <c r="D1620" s="5"/>
      <c r="E1620" s="5"/>
      <c r="F1620" s="5"/>
      <c r="G1620" s="5"/>
      <c r="H1620" s="5"/>
      <c r="I1620" s="5"/>
      <c r="J1620" s="5"/>
      <c r="K1620" s="5"/>
      <c r="L1620" s="5"/>
    </row>
    <row r="1621" spans="3:12" x14ac:dyDescent="0.25">
      <c r="C1621" s="6"/>
      <c r="D1621" s="5"/>
      <c r="E1621" s="5"/>
      <c r="F1621" s="5"/>
      <c r="G1621" s="5"/>
      <c r="H1621" s="5"/>
      <c r="I1621" s="5"/>
      <c r="J1621" s="5"/>
      <c r="K1621" s="5"/>
      <c r="L1621" s="5"/>
    </row>
    <row r="1622" spans="3:12" x14ac:dyDescent="0.25">
      <c r="C1622" s="6"/>
      <c r="D1622" s="5"/>
      <c r="E1622" s="5"/>
      <c r="F1622" s="5"/>
      <c r="G1622" s="5"/>
      <c r="H1622" s="5"/>
      <c r="I1622" s="5"/>
      <c r="J1622" s="5"/>
      <c r="K1622" s="5"/>
      <c r="L1622" s="5"/>
    </row>
    <row r="1623" spans="3:12" x14ac:dyDescent="0.25">
      <c r="C1623" s="6"/>
      <c r="D1623" s="5"/>
      <c r="E1623" s="5"/>
      <c r="F1623" s="5"/>
      <c r="G1623" s="5"/>
      <c r="H1623" s="5"/>
      <c r="I1623" s="5"/>
      <c r="J1623" s="5"/>
      <c r="K1623" s="5"/>
      <c r="L1623" s="5"/>
    </row>
    <row r="1624" spans="3:12" x14ac:dyDescent="0.25">
      <c r="C1624" s="6"/>
      <c r="D1624" s="5"/>
      <c r="E1624" s="5"/>
      <c r="F1624" s="5"/>
      <c r="G1624" s="5"/>
      <c r="H1624" s="5"/>
      <c r="I1624" s="5"/>
      <c r="J1624" s="5"/>
      <c r="K1624" s="5"/>
      <c r="L1624" s="5"/>
    </row>
    <row r="1625" spans="3:12" x14ac:dyDescent="0.25">
      <c r="C1625" s="6"/>
      <c r="D1625" s="5"/>
      <c r="E1625" s="5"/>
      <c r="F1625" s="5"/>
      <c r="G1625" s="5"/>
      <c r="H1625" s="5"/>
      <c r="I1625" s="5"/>
      <c r="J1625" s="5"/>
      <c r="K1625" s="5"/>
      <c r="L1625" s="5"/>
    </row>
    <row r="1626" spans="3:12" x14ac:dyDescent="0.25">
      <c r="C1626" s="6"/>
      <c r="D1626" s="5"/>
      <c r="E1626" s="5"/>
      <c r="F1626" s="5"/>
      <c r="G1626" s="5"/>
      <c r="H1626" s="5"/>
      <c r="I1626" s="5"/>
      <c r="J1626" s="5"/>
      <c r="K1626" s="5"/>
      <c r="L1626" s="5"/>
    </row>
    <row r="1627" spans="3:12" x14ac:dyDescent="0.25">
      <c r="C1627" s="6"/>
      <c r="D1627" s="5"/>
      <c r="E1627" s="5"/>
      <c r="F1627" s="5"/>
      <c r="G1627" s="5"/>
      <c r="H1627" s="5"/>
      <c r="I1627" s="5"/>
      <c r="J1627" s="5"/>
      <c r="K1627" s="5"/>
      <c r="L1627" s="5"/>
    </row>
    <row r="1628" spans="3:12" x14ac:dyDescent="0.25">
      <c r="C1628" s="6"/>
      <c r="D1628" s="5"/>
      <c r="E1628" s="5"/>
      <c r="F1628" s="5"/>
      <c r="G1628" s="5"/>
      <c r="H1628" s="5"/>
      <c r="I1628" s="5"/>
      <c r="J1628" s="5"/>
      <c r="K1628" s="5"/>
      <c r="L1628" s="5"/>
    </row>
    <row r="1629" spans="3:12" x14ac:dyDescent="0.25">
      <c r="C1629" s="6"/>
      <c r="D1629" s="5"/>
      <c r="E1629" s="5"/>
      <c r="F1629" s="5"/>
      <c r="G1629" s="5"/>
      <c r="H1629" s="5"/>
      <c r="I1629" s="5"/>
      <c r="J1629" s="5"/>
      <c r="K1629" s="5"/>
      <c r="L1629" s="5"/>
    </row>
    <row r="1630" spans="3:12" x14ac:dyDescent="0.25">
      <c r="C1630" s="6"/>
      <c r="D1630" s="5"/>
      <c r="E1630" s="5"/>
      <c r="F1630" s="5"/>
      <c r="G1630" s="5"/>
      <c r="H1630" s="5"/>
      <c r="I1630" s="5"/>
      <c r="J1630" s="5"/>
      <c r="K1630" s="5"/>
      <c r="L1630" s="5"/>
    </row>
    <row r="1631" spans="3:12" x14ac:dyDescent="0.25">
      <c r="C1631" s="6"/>
      <c r="D1631" s="5"/>
      <c r="E1631" s="5"/>
      <c r="F1631" s="5"/>
      <c r="G1631" s="5"/>
      <c r="H1631" s="5"/>
      <c r="I1631" s="5"/>
      <c r="J1631" s="5"/>
      <c r="K1631" s="5"/>
      <c r="L1631" s="5"/>
    </row>
    <row r="1632" spans="3:12" x14ac:dyDescent="0.25">
      <c r="C1632" s="6"/>
      <c r="D1632" s="5"/>
      <c r="E1632" s="5"/>
      <c r="F1632" s="5"/>
      <c r="G1632" s="5"/>
      <c r="H1632" s="5"/>
      <c r="I1632" s="5"/>
      <c r="J1632" s="5"/>
      <c r="K1632" s="5"/>
      <c r="L1632" s="5"/>
    </row>
    <row r="1633" spans="3:12" x14ac:dyDescent="0.25">
      <c r="C1633" s="6"/>
      <c r="D1633" s="5"/>
      <c r="E1633" s="5"/>
      <c r="F1633" s="5"/>
      <c r="G1633" s="5"/>
      <c r="H1633" s="5"/>
      <c r="I1633" s="5"/>
      <c r="J1633" s="5"/>
      <c r="K1633" s="5"/>
      <c r="L1633" s="5"/>
    </row>
    <row r="1634" spans="3:12" x14ac:dyDescent="0.25">
      <c r="C1634" s="6"/>
      <c r="D1634" s="5"/>
      <c r="E1634" s="5"/>
      <c r="F1634" s="5"/>
      <c r="G1634" s="5"/>
      <c r="H1634" s="5"/>
      <c r="I1634" s="5"/>
      <c r="J1634" s="5"/>
      <c r="K1634" s="5"/>
      <c r="L1634" s="5"/>
    </row>
    <row r="1635" spans="3:12" x14ac:dyDescent="0.25">
      <c r="C1635" s="6"/>
      <c r="D1635" s="5"/>
      <c r="E1635" s="5"/>
      <c r="F1635" s="5"/>
      <c r="G1635" s="5"/>
      <c r="H1635" s="5"/>
      <c r="I1635" s="5"/>
      <c r="J1635" s="5"/>
      <c r="K1635" s="5"/>
      <c r="L1635" s="5"/>
    </row>
    <row r="1636" spans="3:12" x14ac:dyDescent="0.25">
      <c r="C1636" s="6"/>
      <c r="D1636" s="5"/>
      <c r="E1636" s="5"/>
      <c r="F1636" s="5"/>
      <c r="G1636" s="5"/>
      <c r="H1636" s="5"/>
      <c r="I1636" s="5"/>
      <c r="J1636" s="5"/>
      <c r="K1636" s="5"/>
      <c r="L1636" s="5"/>
    </row>
    <row r="1637" spans="3:12" x14ac:dyDescent="0.25">
      <c r="C1637" s="6"/>
      <c r="D1637" s="5"/>
      <c r="E1637" s="5"/>
      <c r="F1637" s="5"/>
      <c r="G1637" s="5"/>
      <c r="H1637" s="5"/>
      <c r="I1637" s="5"/>
      <c r="J1637" s="5"/>
      <c r="K1637" s="5"/>
      <c r="L1637" s="5"/>
    </row>
    <row r="1638" spans="3:12" x14ac:dyDescent="0.25">
      <c r="C1638" s="6"/>
      <c r="D1638" s="5"/>
      <c r="E1638" s="5"/>
      <c r="F1638" s="5"/>
      <c r="G1638" s="5"/>
      <c r="H1638" s="5"/>
      <c r="I1638" s="5"/>
      <c r="J1638" s="5"/>
      <c r="K1638" s="5"/>
      <c r="L1638" s="5"/>
    </row>
    <row r="1639" spans="3:12" x14ac:dyDescent="0.25">
      <c r="C1639" s="6"/>
      <c r="D1639" s="5"/>
      <c r="E1639" s="5"/>
      <c r="F1639" s="5"/>
      <c r="G1639" s="5"/>
      <c r="H1639" s="5"/>
      <c r="I1639" s="5"/>
      <c r="J1639" s="5"/>
      <c r="K1639" s="5"/>
      <c r="L1639" s="5"/>
    </row>
    <row r="1640" spans="3:12" x14ac:dyDescent="0.25">
      <c r="C1640" s="6"/>
      <c r="D1640" s="5"/>
      <c r="E1640" s="5"/>
      <c r="F1640" s="5"/>
      <c r="G1640" s="5"/>
      <c r="H1640" s="5"/>
      <c r="I1640" s="5"/>
      <c r="J1640" s="5"/>
      <c r="K1640" s="5"/>
      <c r="L1640" s="5"/>
    </row>
    <row r="1641" spans="3:12" x14ac:dyDescent="0.25">
      <c r="C1641" s="6"/>
      <c r="D1641" s="5"/>
      <c r="E1641" s="5"/>
      <c r="F1641" s="5"/>
      <c r="G1641" s="5"/>
      <c r="H1641" s="5"/>
      <c r="I1641" s="5"/>
      <c r="J1641" s="5"/>
      <c r="K1641" s="5"/>
      <c r="L1641" s="5"/>
    </row>
    <row r="1642" spans="3:12" x14ac:dyDescent="0.25">
      <c r="C1642" s="6"/>
      <c r="D1642" s="5"/>
      <c r="E1642" s="5"/>
      <c r="F1642" s="5"/>
      <c r="G1642" s="5"/>
      <c r="H1642" s="5"/>
      <c r="I1642" s="5"/>
      <c r="J1642" s="5"/>
      <c r="K1642" s="5"/>
      <c r="L1642" s="5"/>
    </row>
    <row r="1643" spans="3:12" x14ac:dyDescent="0.25">
      <c r="C1643" s="6"/>
      <c r="D1643" s="5"/>
      <c r="E1643" s="5"/>
      <c r="F1643" s="5"/>
      <c r="G1643" s="5"/>
      <c r="H1643" s="5"/>
      <c r="I1643" s="5"/>
      <c r="J1643" s="5"/>
      <c r="K1643" s="5"/>
      <c r="L1643" s="5"/>
    </row>
    <row r="1644" spans="3:12" x14ac:dyDescent="0.25">
      <c r="C1644" s="6"/>
      <c r="D1644" s="5"/>
      <c r="E1644" s="5"/>
      <c r="F1644" s="5"/>
      <c r="G1644" s="5"/>
      <c r="H1644" s="5"/>
      <c r="I1644" s="5"/>
      <c r="J1644" s="5"/>
      <c r="K1644" s="5"/>
      <c r="L1644" s="5"/>
    </row>
    <row r="1645" spans="3:12" x14ac:dyDescent="0.25">
      <c r="C1645" s="6"/>
      <c r="D1645" s="5"/>
      <c r="E1645" s="5"/>
      <c r="F1645" s="5"/>
      <c r="G1645" s="5"/>
      <c r="H1645" s="5"/>
      <c r="I1645" s="5"/>
      <c r="J1645" s="5"/>
      <c r="K1645" s="5"/>
      <c r="L1645" s="5"/>
    </row>
    <row r="1646" spans="3:12" x14ac:dyDescent="0.25">
      <c r="C1646" s="6"/>
      <c r="D1646" s="5"/>
      <c r="E1646" s="5"/>
      <c r="F1646" s="5"/>
      <c r="G1646" s="5"/>
      <c r="H1646" s="5"/>
      <c r="I1646" s="5"/>
      <c r="J1646" s="5"/>
      <c r="K1646" s="5"/>
      <c r="L1646" s="5"/>
    </row>
    <row r="1647" spans="3:12" x14ac:dyDescent="0.25">
      <c r="C1647" s="6"/>
      <c r="D1647" s="5"/>
      <c r="E1647" s="5"/>
      <c r="F1647" s="5"/>
      <c r="G1647" s="5"/>
      <c r="H1647" s="5"/>
      <c r="I1647" s="5"/>
      <c r="J1647" s="5"/>
      <c r="K1647" s="5"/>
      <c r="L1647" s="5"/>
    </row>
    <row r="1648" spans="3:12" x14ac:dyDescent="0.25">
      <c r="C1648" s="6"/>
      <c r="D1648" s="5"/>
      <c r="E1648" s="5"/>
      <c r="F1648" s="5"/>
      <c r="G1648" s="5"/>
      <c r="H1648" s="5"/>
      <c r="I1648" s="5"/>
      <c r="J1648" s="5"/>
      <c r="K1648" s="5"/>
      <c r="L1648" s="5"/>
    </row>
    <row r="1649" spans="3:12" x14ac:dyDescent="0.25">
      <c r="C1649" s="6"/>
      <c r="D1649" s="5"/>
      <c r="E1649" s="5"/>
      <c r="F1649" s="5"/>
      <c r="G1649" s="5"/>
      <c r="H1649" s="5"/>
      <c r="I1649" s="5"/>
      <c r="J1649" s="5"/>
      <c r="K1649" s="5"/>
      <c r="L1649" s="5"/>
    </row>
    <row r="1650" spans="3:12" x14ac:dyDescent="0.25">
      <c r="C1650" s="6"/>
      <c r="D1650" s="5"/>
      <c r="E1650" s="5"/>
      <c r="F1650" s="5"/>
      <c r="G1650" s="5"/>
      <c r="H1650" s="5"/>
      <c r="I1650" s="5"/>
      <c r="J1650" s="5"/>
      <c r="K1650" s="5"/>
      <c r="L1650" s="5"/>
    </row>
    <row r="1651" spans="3:12" x14ac:dyDescent="0.25">
      <c r="C1651" s="6"/>
      <c r="D1651" s="5"/>
      <c r="E1651" s="5"/>
      <c r="F1651" s="5"/>
      <c r="G1651" s="5"/>
      <c r="H1651" s="5"/>
      <c r="I1651" s="5"/>
      <c r="J1651" s="5"/>
      <c r="K1651" s="5"/>
      <c r="L1651" s="5"/>
    </row>
    <row r="1652" spans="3:12" x14ac:dyDescent="0.25">
      <c r="C1652" s="6"/>
      <c r="D1652" s="5"/>
      <c r="E1652" s="5"/>
      <c r="F1652" s="5"/>
      <c r="G1652" s="5"/>
      <c r="H1652" s="5"/>
      <c r="I1652" s="5"/>
      <c r="J1652" s="5"/>
      <c r="K1652" s="5"/>
      <c r="L1652" s="5"/>
    </row>
    <row r="1653" spans="3:12" x14ac:dyDescent="0.25">
      <c r="C1653" s="6"/>
      <c r="D1653" s="5"/>
      <c r="E1653" s="5"/>
      <c r="F1653" s="5"/>
      <c r="G1653" s="5"/>
      <c r="H1653" s="5"/>
      <c r="I1653" s="5"/>
      <c r="J1653" s="5"/>
      <c r="K1653" s="5"/>
      <c r="L1653" s="5"/>
    </row>
    <row r="1654" spans="3:12" x14ac:dyDescent="0.25">
      <c r="C1654" s="6"/>
      <c r="D1654" s="5"/>
      <c r="E1654" s="5"/>
      <c r="F1654" s="5"/>
      <c r="G1654" s="5"/>
      <c r="H1654" s="5"/>
      <c r="I1654" s="5"/>
      <c r="J1654" s="5"/>
      <c r="K1654" s="5"/>
      <c r="L1654" s="5"/>
    </row>
    <row r="1655" spans="3:12" x14ac:dyDescent="0.25">
      <c r="C1655" s="6"/>
      <c r="D1655" s="5"/>
      <c r="E1655" s="5"/>
      <c r="F1655" s="5"/>
      <c r="G1655" s="5"/>
      <c r="H1655" s="5"/>
      <c r="I1655" s="5"/>
      <c r="J1655" s="5"/>
      <c r="K1655" s="5"/>
      <c r="L1655" s="5"/>
    </row>
    <row r="1656" spans="3:12" x14ac:dyDescent="0.25">
      <c r="C1656" s="6"/>
      <c r="D1656" s="5"/>
      <c r="E1656" s="5"/>
      <c r="F1656" s="5"/>
      <c r="G1656" s="5"/>
      <c r="H1656" s="5"/>
      <c r="I1656" s="5"/>
      <c r="J1656" s="5"/>
      <c r="K1656" s="5"/>
      <c r="L1656" s="5"/>
    </row>
    <row r="1657" spans="3:12" x14ac:dyDescent="0.25">
      <c r="C1657" s="6"/>
      <c r="D1657" s="5"/>
      <c r="E1657" s="5"/>
      <c r="F1657" s="5"/>
      <c r="G1657" s="5"/>
      <c r="H1657" s="5"/>
      <c r="I1657" s="5"/>
      <c r="J1657" s="5"/>
      <c r="K1657" s="5"/>
      <c r="L1657" s="5"/>
    </row>
    <row r="1658" spans="3:12" x14ac:dyDescent="0.25">
      <c r="C1658" s="6"/>
      <c r="D1658" s="5"/>
      <c r="E1658" s="5"/>
      <c r="F1658" s="5"/>
      <c r="G1658" s="5"/>
      <c r="H1658" s="5"/>
      <c r="I1658" s="5"/>
      <c r="J1658" s="5"/>
      <c r="K1658" s="5"/>
      <c r="L1658" s="5"/>
    </row>
    <row r="1659" spans="3:12" x14ac:dyDescent="0.25">
      <c r="C1659" s="6"/>
      <c r="D1659" s="5"/>
      <c r="E1659" s="5"/>
      <c r="F1659" s="5"/>
      <c r="G1659" s="5"/>
      <c r="H1659" s="5"/>
      <c r="I1659" s="5"/>
      <c r="J1659" s="5"/>
      <c r="K1659" s="5"/>
      <c r="L1659" s="5"/>
    </row>
    <row r="1660" spans="3:12" x14ac:dyDescent="0.25">
      <c r="C1660" s="6"/>
      <c r="D1660" s="5"/>
      <c r="E1660" s="5"/>
      <c r="F1660" s="5"/>
      <c r="G1660" s="5"/>
      <c r="H1660" s="5"/>
      <c r="I1660" s="5"/>
      <c r="J1660" s="5"/>
      <c r="K1660" s="5"/>
      <c r="L1660" s="5"/>
    </row>
    <row r="1661" spans="3:12" x14ac:dyDescent="0.25">
      <c r="C1661" s="6"/>
      <c r="D1661" s="5"/>
      <c r="E1661" s="5"/>
      <c r="F1661" s="5"/>
      <c r="G1661" s="5"/>
      <c r="H1661" s="5"/>
      <c r="I1661" s="5"/>
      <c r="J1661" s="5"/>
      <c r="K1661" s="5"/>
      <c r="L1661" s="5"/>
    </row>
    <row r="1662" spans="3:12" x14ac:dyDescent="0.25">
      <c r="C1662" s="6"/>
      <c r="D1662" s="5"/>
      <c r="E1662" s="5"/>
      <c r="F1662" s="5"/>
      <c r="G1662" s="5"/>
      <c r="H1662" s="5"/>
      <c r="I1662" s="5"/>
      <c r="J1662" s="5"/>
      <c r="K1662" s="5"/>
      <c r="L1662" s="5"/>
    </row>
    <row r="1663" spans="3:12" x14ac:dyDescent="0.25">
      <c r="C1663" s="6"/>
      <c r="D1663" s="5"/>
      <c r="E1663" s="5"/>
      <c r="F1663" s="5"/>
      <c r="G1663" s="5"/>
      <c r="H1663" s="5"/>
      <c r="I1663" s="5"/>
      <c r="J1663" s="5"/>
      <c r="K1663" s="5"/>
      <c r="L1663" s="5"/>
    </row>
    <row r="1664" spans="3:12" x14ac:dyDescent="0.25">
      <c r="C1664" s="6"/>
      <c r="D1664" s="5"/>
      <c r="E1664" s="5"/>
      <c r="F1664" s="5"/>
      <c r="G1664" s="5"/>
      <c r="H1664" s="5"/>
      <c r="I1664" s="5"/>
      <c r="J1664" s="5"/>
      <c r="K1664" s="5"/>
      <c r="L1664" s="5"/>
    </row>
    <row r="1665" spans="3:12" x14ac:dyDescent="0.25">
      <c r="C1665" s="6"/>
      <c r="D1665" s="5"/>
      <c r="E1665" s="5"/>
      <c r="F1665" s="5"/>
      <c r="G1665" s="5"/>
      <c r="H1665" s="5"/>
      <c r="I1665" s="5"/>
      <c r="J1665" s="5"/>
      <c r="K1665" s="5"/>
      <c r="L1665" s="5"/>
    </row>
    <row r="1666" spans="3:12" x14ac:dyDescent="0.25">
      <c r="C1666" s="6"/>
      <c r="D1666" s="5"/>
      <c r="E1666" s="5"/>
      <c r="F1666" s="5"/>
      <c r="G1666" s="5"/>
      <c r="H1666" s="5"/>
      <c r="I1666" s="5"/>
      <c r="J1666" s="5"/>
      <c r="K1666" s="5"/>
      <c r="L1666" s="5"/>
    </row>
    <row r="1667" spans="3:12" x14ac:dyDescent="0.25">
      <c r="C1667" s="6"/>
      <c r="D1667" s="5"/>
      <c r="E1667" s="5"/>
      <c r="F1667" s="5"/>
      <c r="G1667" s="5"/>
      <c r="H1667" s="5"/>
      <c r="I1667" s="5"/>
      <c r="J1667" s="5"/>
      <c r="K1667" s="5"/>
      <c r="L1667" s="5"/>
    </row>
    <row r="1668" spans="3:12" x14ac:dyDescent="0.25">
      <c r="C1668" s="6"/>
      <c r="D1668" s="5"/>
      <c r="E1668" s="5"/>
      <c r="F1668" s="5"/>
      <c r="G1668" s="5"/>
      <c r="H1668" s="5"/>
      <c r="I1668" s="5"/>
      <c r="J1668" s="5"/>
      <c r="K1668" s="5"/>
      <c r="L1668" s="5"/>
    </row>
    <row r="1669" spans="3:12" x14ac:dyDescent="0.25">
      <c r="C1669" s="6"/>
      <c r="D1669" s="5"/>
      <c r="E1669" s="5"/>
      <c r="F1669" s="5"/>
      <c r="G1669" s="5"/>
      <c r="H1669" s="5"/>
      <c r="I1669" s="5"/>
      <c r="J1669" s="5"/>
      <c r="K1669" s="5"/>
      <c r="L1669" s="5"/>
    </row>
    <row r="1670" spans="3:12" x14ac:dyDescent="0.25">
      <c r="C1670" s="6"/>
      <c r="D1670" s="5"/>
      <c r="E1670" s="5"/>
      <c r="F1670" s="5"/>
      <c r="G1670" s="5"/>
      <c r="H1670" s="5"/>
      <c r="I1670" s="5"/>
      <c r="J1670" s="5"/>
      <c r="K1670" s="5"/>
      <c r="L1670" s="5"/>
    </row>
    <row r="1671" spans="3:12" x14ac:dyDescent="0.25">
      <c r="C1671" s="6"/>
      <c r="D1671" s="5"/>
      <c r="E1671" s="5"/>
      <c r="F1671" s="5"/>
      <c r="G1671" s="5"/>
      <c r="H1671" s="5"/>
      <c r="I1671" s="5"/>
      <c r="J1671" s="5"/>
      <c r="K1671" s="5"/>
      <c r="L1671" s="5"/>
    </row>
    <row r="1672" spans="3:12" x14ac:dyDescent="0.25">
      <c r="C1672" s="6"/>
      <c r="D1672" s="5"/>
      <c r="E1672" s="5"/>
      <c r="F1672" s="5"/>
      <c r="G1672" s="5"/>
      <c r="H1672" s="5"/>
      <c r="I1672" s="5"/>
      <c r="J1672" s="5"/>
      <c r="K1672" s="5"/>
      <c r="L1672" s="5"/>
    </row>
    <row r="1673" spans="3:12" x14ac:dyDescent="0.25">
      <c r="C1673" s="6"/>
      <c r="D1673" s="5"/>
      <c r="E1673" s="5"/>
      <c r="F1673" s="5"/>
      <c r="G1673" s="5"/>
      <c r="H1673" s="5"/>
      <c r="I1673" s="5"/>
      <c r="J1673" s="5"/>
      <c r="K1673" s="5"/>
      <c r="L1673" s="5"/>
    </row>
    <row r="1674" spans="3:12" x14ac:dyDescent="0.25">
      <c r="C1674" s="6"/>
      <c r="D1674" s="5"/>
      <c r="E1674" s="5"/>
      <c r="F1674" s="5"/>
      <c r="G1674" s="5"/>
      <c r="H1674" s="5"/>
      <c r="I1674" s="5"/>
      <c r="J1674" s="5"/>
      <c r="K1674" s="5"/>
      <c r="L1674" s="5"/>
    </row>
    <row r="1675" spans="3:12" x14ac:dyDescent="0.25">
      <c r="C1675" s="6"/>
      <c r="D1675" s="5"/>
      <c r="E1675" s="5"/>
      <c r="F1675" s="5"/>
      <c r="G1675" s="5"/>
      <c r="H1675" s="5"/>
      <c r="I1675" s="5"/>
      <c r="J1675" s="5"/>
      <c r="K1675" s="5"/>
      <c r="L1675" s="5"/>
    </row>
    <row r="1676" spans="3:12" x14ac:dyDescent="0.25">
      <c r="C1676" s="6"/>
      <c r="D1676" s="5"/>
      <c r="E1676" s="5"/>
      <c r="F1676" s="5"/>
      <c r="G1676" s="5"/>
      <c r="H1676" s="5"/>
      <c r="I1676" s="5"/>
      <c r="J1676" s="5"/>
      <c r="K1676" s="5"/>
      <c r="L1676" s="5"/>
    </row>
    <row r="1677" spans="3:12" x14ac:dyDescent="0.25">
      <c r="C1677" s="6"/>
      <c r="D1677" s="5"/>
      <c r="E1677" s="5"/>
      <c r="F1677" s="5"/>
      <c r="G1677" s="5"/>
      <c r="H1677" s="5"/>
      <c r="I1677" s="5"/>
      <c r="J1677" s="5"/>
      <c r="K1677" s="5"/>
      <c r="L1677" s="5"/>
    </row>
    <row r="1678" spans="3:12" x14ac:dyDescent="0.25">
      <c r="C1678" s="6"/>
      <c r="D1678" s="5"/>
      <c r="E1678" s="5"/>
      <c r="F1678" s="5"/>
      <c r="G1678" s="5"/>
      <c r="H1678" s="5"/>
      <c r="I1678" s="5"/>
      <c r="J1678" s="5"/>
      <c r="K1678" s="5"/>
      <c r="L1678" s="5"/>
    </row>
    <row r="1679" spans="3:12" x14ac:dyDescent="0.25">
      <c r="C1679" s="6"/>
      <c r="D1679" s="5"/>
      <c r="E1679" s="5"/>
      <c r="F1679" s="5"/>
      <c r="G1679" s="5"/>
      <c r="H1679" s="5"/>
      <c r="I1679" s="5"/>
      <c r="J1679" s="5"/>
      <c r="K1679" s="5"/>
      <c r="L1679" s="5"/>
    </row>
    <row r="1680" spans="3:12" x14ac:dyDescent="0.25">
      <c r="C1680" s="6"/>
      <c r="D1680" s="5"/>
      <c r="E1680" s="5"/>
      <c r="F1680" s="5"/>
      <c r="G1680" s="5"/>
      <c r="H1680" s="5"/>
      <c r="I1680" s="5"/>
      <c r="J1680" s="5"/>
      <c r="K1680" s="5"/>
      <c r="L1680" s="5"/>
    </row>
    <row r="1681" spans="3:12" x14ac:dyDescent="0.25">
      <c r="C1681" s="6"/>
      <c r="D1681" s="5"/>
      <c r="E1681" s="5"/>
      <c r="F1681" s="5"/>
      <c r="G1681" s="5"/>
      <c r="H1681" s="5"/>
      <c r="I1681" s="5"/>
      <c r="J1681" s="5"/>
      <c r="K1681" s="5"/>
      <c r="L1681" s="5"/>
    </row>
    <row r="1682" spans="3:12" x14ac:dyDescent="0.25">
      <c r="C1682" s="6"/>
      <c r="D1682" s="5"/>
      <c r="E1682" s="5"/>
      <c r="F1682" s="5"/>
      <c r="G1682" s="5"/>
      <c r="H1682" s="5"/>
      <c r="I1682" s="5"/>
      <c r="J1682" s="5"/>
      <c r="K1682" s="5"/>
      <c r="L1682" s="5"/>
    </row>
    <row r="1683" spans="3:12" x14ac:dyDescent="0.25">
      <c r="C1683" s="6"/>
      <c r="D1683" s="5"/>
      <c r="E1683" s="5"/>
      <c r="F1683" s="5"/>
      <c r="G1683" s="5"/>
      <c r="H1683" s="5"/>
      <c r="I1683" s="5"/>
      <c r="J1683" s="5"/>
      <c r="K1683" s="5"/>
      <c r="L1683" s="5"/>
    </row>
    <row r="1684" spans="3:12" x14ac:dyDescent="0.25">
      <c r="C1684" s="6"/>
      <c r="D1684" s="5"/>
      <c r="E1684" s="5"/>
      <c r="F1684" s="5"/>
      <c r="G1684" s="5"/>
      <c r="H1684" s="5"/>
      <c r="I1684" s="5"/>
      <c r="J1684" s="5"/>
      <c r="K1684" s="5"/>
      <c r="L1684" s="5"/>
    </row>
    <row r="1685" spans="3:12" x14ac:dyDescent="0.25">
      <c r="C1685" s="6"/>
      <c r="D1685" s="5"/>
      <c r="E1685" s="5"/>
      <c r="F1685" s="5"/>
      <c r="G1685" s="5"/>
      <c r="H1685" s="5"/>
      <c r="I1685" s="5"/>
      <c r="J1685" s="5"/>
      <c r="K1685" s="5"/>
      <c r="L1685" s="5"/>
    </row>
    <row r="1686" spans="3:12" x14ac:dyDescent="0.25">
      <c r="C1686" s="6"/>
      <c r="D1686" s="5"/>
      <c r="E1686" s="5"/>
      <c r="F1686" s="5"/>
      <c r="G1686" s="5"/>
      <c r="H1686" s="5"/>
      <c r="I1686" s="5"/>
      <c r="J1686" s="5"/>
      <c r="K1686" s="5"/>
      <c r="L1686" s="5"/>
    </row>
    <row r="1687" spans="3:12" x14ac:dyDescent="0.25">
      <c r="C1687" s="6"/>
      <c r="D1687" s="5"/>
      <c r="E1687" s="5"/>
      <c r="F1687" s="5"/>
      <c r="G1687" s="5"/>
      <c r="H1687" s="5"/>
      <c r="I1687" s="5"/>
      <c r="J1687" s="5"/>
      <c r="K1687" s="5"/>
      <c r="L1687" s="5"/>
    </row>
    <row r="1688" spans="3:12" x14ac:dyDescent="0.25">
      <c r="C1688" s="6"/>
      <c r="D1688" s="5"/>
      <c r="E1688" s="5"/>
      <c r="F1688" s="5"/>
      <c r="G1688" s="5"/>
      <c r="H1688" s="5"/>
      <c r="I1688" s="5"/>
      <c r="J1688" s="5"/>
      <c r="K1688" s="5"/>
      <c r="L1688" s="5"/>
    </row>
    <row r="1689" spans="3:12" x14ac:dyDescent="0.25">
      <c r="C1689" s="6"/>
      <c r="D1689" s="5"/>
      <c r="E1689" s="5"/>
      <c r="F1689" s="5"/>
      <c r="G1689" s="5"/>
      <c r="H1689" s="5"/>
      <c r="I1689" s="5"/>
      <c r="J1689" s="5"/>
      <c r="K1689" s="5"/>
      <c r="L1689" s="5"/>
    </row>
    <row r="1690" spans="3:12" x14ac:dyDescent="0.25">
      <c r="C1690" s="6"/>
      <c r="D1690" s="5"/>
      <c r="E1690" s="5"/>
      <c r="F1690" s="5"/>
      <c r="G1690" s="5"/>
      <c r="H1690" s="5"/>
      <c r="I1690" s="5"/>
      <c r="J1690" s="5"/>
      <c r="K1690" s="5"/>
      <c r="L1690" s="5"/>
    </row>
    <row r="1691" spans="3:12" x14ac:dyDescent="0.25">
      <c r="C1691" s="6"/>
      <c r="D1691" s="5"/>
      <c r="E1691" s="5"/>
      <c r="F1691" s="5"/>
      <c r="G1691" s="5"/>
      <c r="H1691" s="5"/>
      <c r="I1691" s="5"/>
      <c r="J1691" s="5"/>
      <c r="K1691" s="5"/>
      <c r="L1691" s="5"/>
    </row>
    <row r="1692" spans="3:12" x14ac:dyDescent="0.25">
      <c r="C1692" s="6"/>
      <c r="D1692" s="5"/>
      <c r="E1692" s="5"/>
      <c r="F1692" s="5"/>
      <c r="G1692" s="5"/>
      <c r="H1692" s="5"/>
      <c r="I1692" s="5"/>
      <c r="J1692" s="5"/>
      <c r="K1692" s="5"/>
      <c r="L1692" s="5"/>
    </row>
    <row r="1693" spans="3:12" x14ac:dyDescent="0.25">
      <c r="C1693" s="6"/>
      <c r="D1693" s="5"/>
      <c r="E1693" s="5"/>
      <c r="F1693" s="5"/>
      <c r="G1693" s="5"/>
      <c r="H1693" s="5"/>
      <c r="I1693" s="5"/>
      <c r="J1693" s="5"/>
      <c r="K1693" s="5"/>
      <c r="L1693" s="5"/>
    </row>
    <row r="1694" spans="3:12" x14ac:dyDescent="0.25">
      <c r="C1694" s="6"/>
      <c r="D1694" s="5"/>
      <c r="E1694" s="5"/>
      <c r="F1694" s="5"/>
      <c r="G1694" s="5"/>
      <c r="H1694" s="5"/>
      <c r="I1694" s="5"/>
      <c r="J1694" s="5"/>
      <c r="K1694" s="5"/>
      <c r="L1694" s="5"/>
    </row>
    <row r="1695" spans="3:12" x14ac:dyDescent="0.25">
      <c r="C1695" s="6"/>
      <c r="D1695" s="5"/>
      <c r="E1695" s="5"/>
      <c r="F1695" s="5"/>
      <c r="G1695" s="5"/>
      <c r="H1695" s="5"/>
      <c r="I1695" s="5"/>
      <c r="J1695" s="5"/>
      <c r="K1695" s="5"/>
      <c r="L1695" s="5"/>
    </row>
    <row r="1696" spans="3:12" x14ac:dyDescent="0.25">
      <c r="C1696" s="6"/>
      <c r="D1696" s="5"/>
      <c r="E1696" s="5"/>
      <c r="F1696" s="5"/>
      <c r="G1696" s="5"/>
      <c r="H1696" s="5"/>
      <c r="I1696" s="5"/>
      <c r="J1696" s="5"/>
      <c r="K1696" s="5"/>
      <c r="L1696" s="5"/>
    </row>
    <row r="1697" spans="3:12" x14ac:dyDescent="0.25">
      <c r="C1697" s="6"/>
      <c r="D1697" s="5"/>
      <c r="E1697" s="5"/>
      <c r="F1697" s="5"/>
      <c r="G1697" s="5"/>
      <c r="H1697" s="5"/>
      <c r="I1697" s="5"/>
      <c r="J1697" s="5"/>
      <c r="K1697" s="5"/>
      <c r="L1697" s="5"/>
    </row>
    <row r="1698" spans="3:12" x14ac:dyDescent="0.25">
      <c r="C1698" s="6"/>
      <c r="D1698" s="5"/>
      <c r="E1698" s="5"/>
      <c r="F1698" s="5"/>
      <c r="G1698" s="5"/>
      <c r="H1698" s="5"/>
      <c r="I1698" s="5"/>
      <c r="J1698" s="5"/>
      <c r="K1698" s="5"/>
      <c r="L1698" s="5"/>
    </row>
    <row r="1699" spans="3:12" x14ac:dyDescent="0.25">
      <c r="C1699" s="6"/>
      <c r="D1699" s="5"/>
      <c r="E1699" s="5"/>
      <c r="F1699" s="5"/>
      <c r="G1699" s="5"/>
      <c r="H1699" s="5"/>
      <c r="I1699" s="5"/>
      <c r="J1699" s="5"/>
      <c r="K1699" s="5"/>
      <c r="L1699" s="5"/>
    </row>
    <row r="1700" spans="3:12" x14ac:dyDescent="0.25">
      <c r="C1700" s="6"/>
      <c r="D1700" s="5"/>
      <c r="E1700" s="5"/>
      <c r="F1700" s="5"/>
      <c r="G1700" s="5"/>
      <c r="H1700" s="5"/>
      <c r="I1700" s="5"/>
      <c r="J1700" s="5"/>
      <c r="K1700" s="5"/>
      <c r="L1700" s="5"/>
    </row>
    <row r="1701" spans="3:12" x14ac:dyDescent="0.25">
      <c r="C1701" s="6"/>
      <c r="D1701" s="5"/>
      <c r="E1701" s="5"/>
      <c r="F1701" s="5"/>
      <c r="G1701" s="5"/>
      <c r="H1701" s="5"/>
      <c r="I1701" s="5"/>
      <c r="J1701" s="5"/>
      <c r="K1701" s="5"/>
      <c r="L1701" s="5"/>
    </row>
    <row r="1702" spans="3:12" x14ac:dyDescent="0.25">
      <c r="C1702" s="6"/>
      <c r="D1702" s="5"/>
      <c r="E1702" s="5"/>
      <c r="F1702" s="5"/>
      <c r="G1702" s="5"/>
      <c r="H1702" s="5"/>
      <c r="I1702" s="5"/>
      <c r="J1702" s="5"/>
      <c r="K1702" s="5"/>
      <c r="L1702" s="5"/>
    </row>
    <row r="1703" spans="3:12" x14ac:dyDescent="0.25">
      <c r="C1703" s="6"/>
      <c r="D1703" s="5"/>
      <c r="E1703" s="5"/>
      <c r="F1703" s="5"/>
      <c r="G1703" s="5"/>
      <c r="H1703" s="5"/>
      <c r="I1703" s="5"/>
      <c r="J1703" s="5"/>
      <c r="K1703" s="5"/>
      <c r="L1703" s="5"/>
    </row>
    <row r="1704" spans="3:12" x14ac:dyDescent="0.25">
      <c r="C1704" s="6"/>
      <c r="D1704" s="5"/>
      <c r="E1704" s="5"/>
      <c r="F1704" s="5"/>
      <c r="G1704" s="5"/>
      <c r="H1704" s="5"/>
      <c r="I1704" s="5"/>
      <c r="J1704" s="5"/>
      <c r="K1704" s="5"/>
      <c r="L1704" s="5"/>
    </row>
    <row r="1705" spans="3:12" x14ac:dyDescent="0.25">
      <c r="C1705" s="6"/>
      <c r="D1705" s="5"/>
      <c r="E1705" s="5"/>
      <c r="F1705" s="5"/>
      <c r="G1705" s="5"/>
      <c r="H1705" s="5"/>
      <c r="I1705" s="5"/>
      <c r="J1705" s="5"/>
      <c r="K1705" s="5"/>
      <c r="L1705" s="5"/>
    </row>
    <row r="1706" spans="3:12" x14ac:dyDescent="0.25">
      <c r="C1706" s="6"/>
      <c r="D1706" s="5"/>
      <c r="E1706" s="5"/>
      <c r="F1706" s="5"/>
      <c r="G1706" s="5"/>
      <c r="H1706" s="5"/>
      <c r="I1706" s="5"/>
      <c r="J1706" s="5"/>
      <c r="K1706" s="5"/>
      <c r="L1706" s="5"/>
    </row>
    <row r="1707" spans="3:12" x14ac:dyDescent="0.25">
      <c r="C1707" s="6"/>
      <c r="D1707" s="5"/>
      <c r="E1707" s="5"/>
      <c r="F1707" s="5"/>
      <c r="G1707" s="5"/>
      <c r="H1707" s="5"/>
      <c r="I1707" s="5"/>
      <c r="J1707" s="5"/>
      <c r="K1707" s="5"/>
      <c r="L1707" s="5"/>
    </row>
    <row r="1708" spans="3:12" x14ac:dyDescent="0.25">
      <c r="C1708" s="6"/>
      <c r="D1708" s="5"/>
      <c r="E1708" s="5"/>
      <c r="F1708" s="5"/>
      <c r="G1708" s="5"/>
      <c r="H1708" s="5"/>
      <c r="I1708" s="5"/>
      <c r="J1708" s="5"/>
      <c r="K1708" s="5"/>
      <c r="L1708" s="5"/>
    </row>
    <row r="1709" spans="3:12" x14ac:dyDescent="0.25">
      <c r="C1709" s="6"/>
      <c r="D1709" s="5"/>
      <c r="E1709" s="5"/>
      <c r="F1709" s="5"/>
      <c r="G1709" s="5"/>
      <c r="H1709" s="5"/>
      <c r="I1709" s="5"/>
      <c r="J1709" s="5"/>
      <c r="K1709" s="5"/>
      <c r="L1709" s="5"/>
    </row>
    <row r="1710" spans="3:12" x14ac:dyDescent="0.25">
      <c r="C1710" s="6"/>
      <c r="D1710" s="5"/>
      <c r="E1710" s="5"/>
      <c r="F1710" s="5"/>
      <c r="G1710" s="5"/>
      <c r="H1710" s="5"/>
      <c r="I1710" s="5"/>
      <c r="J1710" s="5"/>
      <c r="K1710" s="5"/>
      <c r="L1710" s="5"/>
    </row>
    <row r="1711" spans="3:12" x14ac:dyDescent="0.25">
      <c r="C1711" s="6"/>
      <c r="D1711" s="5"/>
      <c r="E1711" s="5"/>
      <c r="F1711" s="5"/>
      <c r="G1711" s="5"/>
      <c r="H1711" s="5"/>
      <c r="I1711" s="5"/>
      <c r="J1711" s="5"/>
      <c r="K1711" s="5"/>
      <c r="L1711" s="5"/>
    </row>
    <row r="1712" spans="3:12" x14ac:dyDescent="0.25">
      <c r="C1712" s="6"/>
      <c r="D1712" s="5"/>
      <c r="E1712" s="5"/>
      <c r="F1712" s="5"/>
      <c r="G1712" s="5"/>
      <c r="H1712" s="5"/>
      <c r="I1712" s="5"/>
      <c r="J1712" s="5"/>
      <c r="K1712" s="5"/>
      <c r="L1712" s="5"/>
    </row>
    <row r="1713" spans="3:12" x14ac:dyDescent="0.25">
      <c r="C1713" s="6"/>
      <c r="D1713" s="5"/>
      <c r="E1713" s="5"/>
      <c r="F1713" s="5"/>
      <c r="G1713" s="5"/>
      <c r="H1713" s="5"/>
      <c r="I1713" s="5"/>
      <c r="J1713" s="5"/>
      <c r="K1713" s="5"/>
      <c r="L1713" s="5"/>
    </row>
    <row r="1714" spans="3:12" x14ac:dyDescent="0.25">
      <c r="C1714" s="6"/>
      <c r="D1714" s="5"/>
      <c r="E1714" s="5"/>
      <c r="F1714" s="5"/>
      <c r="G1714" s="5"/>
      <c r="H1714" s="5"/>
      <c r="I1714" s="5"/>
      <c r="J1714" s="5"/>
      <c r="K1714" s="5"/>
      <c r="L1714" s="5"/>
    </row>
  </sheetData>
  <mergeCells count="9">
    <mergeCell ref="C4:F4"/>
    <mergeCell ref="A3:L3"/>
    <mergeCell ref="A1:L1"/>
    <mergeCell ref="A2:L2"/>
    <mergeCell ref="G4:J4"/>
    <mergeCell ref="A4:A5"/>
    <mergeCell ref="B4:B5"/>
    <mergeCell ref="K4:K5"/>
    <mergeCell ref="L4:L5"/>
  </mergeCells>
  <pageMargins left="0.47" right="0.24" top="0.74803149606299213" bottom="0.74803149606299213" header="0.31496062992125984" footer="0.31496062992125984"/>
  <pageSetup paperSize="9" scale="7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0"/>
  <sheetViews>
    <sheetView tabSelected="1" topLeftCell="A13" workbookViewId="0">
      <selection activeCell="U22" sqref="U22"/>
    </sheetView>
  </sheetViews>
  <sheetFormatPr defaultRowHeight="15" x14ac:dyDescent="0.25"/>
  <cols>
    <col min="1" max="1" width="4.5703125" style="8" customWidth="1"/>
    <col min="2" max="2" width="27.85546875" style="1" customWidth="1"/>
    <col min="3" max="3" width="8.7109375" style="7" customWidth="1"/>
    <col min="4" max="10" width="8.7109375" style="8" customWidth="1"/>
    <col min="11" max="11" width="10.7109375" style="8" customWidth="1"/>
    <col min="12" max="12" width="9.5703125" style="8" customWidth="1"/>
    <col min="13" max="13" width="9.140625" style="1"/>
    <col min="14" max="14" width="9.28515625" style="19" bestFit="1" customWidth="1"/>
    <col min="15" max="15" width="9.140625" style="19"/>
    <col min="16" max="16" width="9.5703125" style="19" bestFit="1" customWidth="1"/>
    <col min="17" max="17" width="9.140625" style="19"/>
    <col min="18" max="18" width="9.28515625" style="19" bestFit="1" customWidth="1"/>
    <col min="19" max="16384" width="9.140625" style="1"/>
  </cols>
  <sheetData>
    <row r="1" spans="1:19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9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9" ht="15.75" x14ac:dyDescent="0.25">
      <c r="A3" s="17" t="s">
        <v>58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9" x14ac:dyDescent="0.25">
      <c r="A4" s="16" t="s">
        <v>2</v>
      </c>
      <c r="B4" s="16" t="s">
        <v>3</v>
      </c>
      <c r="C4" s="16" t="s">
        <v>4</v>
      </c>
      <c r="D4" s="16"/>
      <c r="E4" s="16"/>
      <c r="F4" s="16"/>
      <c r="G4" s="16" t="s">
        <v>5</v>
      </c>
      <c r="H4" s="16"/>
      <c r="I4" s="16"/>
      <c r="J4" s="16"/>
      <c r="K4" s="16" t="s">
        <v>6</v>
      </c>
      <c r="L4" s="16" t="s">
        <v>7</v>
      </c>
    </row>
    <row r="5" spans="1:19" ht="30" x14ac:dyDescent="0.25">
      <c r="A5" s="16"/>
      <c r="B5" s="16"/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9</v>
      </c>
      <c r="I5" s="2" t="s">
        <v>10</v>
      </c>
      <c r="J5" s="2" t="s">
        <v>11</v>
      </c>
      <c r="K5" s="16"/>
      <c r="L5" s="16"/>
    </row>
    <row r="6" spans="1:19" s="9" customFormat="1" ht="15.75" x14ac:dyDescent="0.25">
      <c r="A6" s="14"/>
      <c r="B6" s="12" t="s">
        <v>13</v>
      </c>
      <c r="C6" s="15"/>
      <c r="D6" s="15"/>
      <c r="E6" s="15"/>
      <c r="F6" s="15"/>
      <c r="G6" s="15"/>
      <c r="H6" s="15"/>
      <c r="I6" s="15"/>
      <c r="J6" s="15"/>
      <c r="K6" s="15"/>
      <c r="L6" s="15"/>
      <c r="N6" s="20"/>
      <c r="O6" s="20"/>
      <c r="P6" s="20"/>
      <c r="Q6" s="20"/>
      <c r="R6" s="20"/>
    </row>
    <row r="7" spans="1:19" s="10" customFormat="1" ht="15.75" x14ac:dyDescent="0.25">
      <c r="A7" s="14">
        <v>1</v>
      </c>
      <c r="B7" s="12" t="s">
        <v>14</v>
      </c>
      <c r="C7" s="15">
        <v>375</v>
      </c>
      <c r="D7" s="15">
        <v>374</v>
      </c>
      <c r="E7" s="15">
        <v>234</v>
      </c>
      <c r="F7" s="15">
        <v>983</v>
      </c>
      <c r="G7" s="15">
        <v>297</v>
      </c>
      <c r="H7" s="15">
        <v>1083</v>
      </c>
      <c r="I7" s="15">
        <v>1028</v>
      </c>
      <c r="J7" s="15">
        <v>2408</v>
      </c>
      <c r="K7" s="15">
        <v>38336403</v>
      </c>
      <c r="L7" s="15">
        <v>21436</v>
      </c>
      <c r="N7" s="21">
        <f>J7/F7</f>
        <v>2.4496439471007121</v>
      </c>
      <c r="O7" s="21"/>
      <c r="P7" s="21">
        <f>K7/J7</f>
        <v>15920.433139534884</v>
      </c>
      <c r="Q7" s="21"/>
      <c r="R7" s="21">
        <f>L7/F7</f>
        <v>21.806714140386571</v>
      </c>
    </row>
    <row r="8" spans="1:19" s="10" customFormat="1" ht="15.75" x14ac:dyDescent="0.25">
      <c r="A8" s="14">
        <v>2</v>
      </c>
      <c r="B8" s="12" t="s">
        <v>15</v>
      </c>
      <c r="C8" s="15">
        <v>198</v>
      </c>
      <c r="D8" s="15">
        <v>138</v>
      </c>
      <c r="E8" s="15">
        <v>96</v>
      </c>
      <c r="F8" s="15">
        <v>432</v>
      </c>
      <c r="G8" s="15">
        <v>102</v>
      </c>
      <c r="H8" s="15">
        <v>91</v>
      </c>
      <c r="I8" s="15">
        <v>76</v>
      </c>
      <c r="J8" s="15">
        <v>269</v>
      </c>
      <c r="K8" s="15">
        <v>7626196</v>
      </c>
      <c r="L8" s="15">
        <v>246</v>
      </c>
      <c r="N8" s="21">
        <f t="shared" ref="N8:N36" si="0">J8/F8</f>
        <v>0.62268518518518523</v>
      </c>
      <c r="O8" s="21"/>
      <c r="P8" s="21">
        <f t="shared" ref="P8:P36" si="1">K8/J8</f>
        <v>28350.171003717471</v>
      </c>
      <c r="Q8" s="21"/>
      <c r="R8" s="21">
        <f t="shared" ref="R8:R36" si="2">L8/F8</f>
        <v>0.56944444444444442</v>
      </c>
    </row>
    <row r="9" spans="1:19" s="10" customFormat="1" ht="15.75" x14ac:dyDescent="0.25">
      <c r="A9" s="14">
        <v>3</v>
      </c>
      <c r="B9" s="12" t="s">
        <v>16</v>
      </c>
      <c r="C9" s="15">
        <v>419</v>
      </c>
      <c r="D9" s="15">
        <v>162</v>
      </c>
      <c r="E9" s="15">
        <v>118</v>
      </c>
      <c r="F9" s="15">
        <v>699</v>
      </c>
      <c r="G9" s="15">
        <v>273</v>
      </c>
      <c r="H9" s="15">
        <v>215</v>
      </c>
      <c r="I9" s="15">
        <v>316</v>
      </c>
      <c r="J9" s="15">
        <v>804</v>
      </c>
      <c r="K9" s="15">
        <v>10663273</v>
      </c>
      <c r="L9" s="15">
        <v>1831</v>
      </c>
      <c r="N9" s="21">
        <f t="shared" si="0"/>
        <v>1.150214592274678</v>
      </c>
      <c r="O9" s="21"/>
      <c r="P9" s="21">
        <f t="shared" si="1"/>
        <v>13262.777363184079</v>
      </c>
      <c r="Q9" s="21"/>
      <c r="R9" s="21">
        <f t="shared" si="2"/>
        <v>2.6194563662374821</v>
      </c>
    </row>
    <row r="10" spans="1:19" s="10" customFormat="1" ht="15.75" x14ac:dyDescent="0.25">
      <c r="A10" s="14">
        <v>4</v>
      </c>
      <c r="B10" s="12" t="s">
        <v>17</v>
      </c>
      <c r="C10" s="15">
        <v>116</v>
      </c>
      <c r="D10" s="15">
        <v>83</v>
      </c>
      <c r="E10" s="15">
        <v>111</v>
      </c>
      <c r="F10" s="15">
        <v>310</v>
      </c>
      <c r="G10" s="15">
        <v>84</v>
      </c>
      <c r="H10" s="15">
        <v>91</v>
      </c>
      <c r="I10" s="15">
        <v>178</v>
      </c>
      <c r="J10" s="15">
        <v>353</v>
      </c>
      <c r="K10" s="15">
        <v>1282178</v>
      </c>
      <c r="L10" s="15">
        <v>138</v>
      </c>
      <c r="N10" s="21">
        <f t="shared" si="0"/>
        <v>1.1387096774193548</v>
      </c>
      <c r="O10" s="21"/>
      <c r="P10" s="21">
        <f t="shared" si="1"/>
        <v>3632.2322946175636</v>
      </c>
      <c r="Q10" s="21"/>
      <c r="R10" s="21">
        <f t="shared" si="2"/>
        <v>0.44516129032258067</v>
      </c>
    </row>
    <row r="11" spans="1:19" s="10" customFormat="1" ht="15.75" x14ac:dyDescent="0.25">
      <c r="A11" s="14">
        <v>8</v>
      </c>
      <c r="B11" s="12" t="s">
        <v>22</v>
      </c>
      <c r="C11" s="15">
        <v>138</v>
      </c>
      <c r="D11" s="15">
        <v>134</v>
      </c>
      <c r="E11" s="15">
        <v>72</v>
      </c>
      <c r="F11" s="15">
        <v>344</v>
      </c>
      <c r="G11" s="15">
        <v>51</v>
      </c>
      <c r="H11" s="15">
        <v>81</v>
      </c>
      <c r="I11" s="15">
        <v>126</v>
      </c>
      <c r="J11" s="15">
        <v>258</v>
      </c>
      <c r="K11" s="15">
        <v>5577034</v>
      </c>
      <c r="L11" s="15">
        <v>1712</v>
      </c>
      <c r="N11" s="21">
        <f t="shared" si="0"/>
        <v>0.75</v>
      </c>
      <c r="O11" s="21"/>
      <c r="P11" s="21">
        <f t="shared" si="1"/>
        <v>21616.410852713179</v>
      </c>
      <c r="Q11" s="21"/>
      <c r="R11" s="21">
        <f t="shared" si="2"/>
        <v>4.9767441860465116</v>
      </c>
    </row>
    <row r="12" spans="1:19" s="9" customFormat="1" ht="15.75" x14ac:dyDescent="0.25">
      <c r="A12" s="14">
        <v>18</v>
      </c>
      <c r="B12" s="12" t="s">
        <v>34</v>
      </c>
      <c r="C12" s="15">
        <v>18</v>
      </c>
      <c r="D12" s="15">
        <v>52</v>
      </c>
      <c r="E12" s="15">
        <v>64</v>
      </c>
      <c r="F12" s="15">
        <v>134</v>
      </c>
      <c r="G12" s="15">
        <v>36</v>
      </c>
      <c r="H12" s="15">
        <v>144</v>
      </c>
      <c r="I12" s="15">
        <v>191</v>
      </c>
      <c r="J12" s="15">
        <v>371</v>
      </c>
      <c r="K12" s="15">
        <v>572042</v>
      </c>
      <c r="L12" s="15">
        <v>11862</v>
      </c>
      <c r="N12" s="21">
        <f t="shared" si="0"/>
        <v>2.7686567164179103</v>
      </c>
      <c r="O12" s="20"/>
      <c r="P12" s="21">
        <f t="shared" si="1"/>
        <v>1541.8921832884098</v>
      </c>
      <c r="Q12" s="20"/>
      <c r="R12" s="21">
        <f t="shared" si="2"/>
        <v>88.522388059701498</v>
      </c>
    </row>
    <row r="13" spans="1:19" s="9" customFormat="1" ht="15.75" x14ac:dyDescent="0.25">
      <c r="A13" s="14"/>
      <c r="B13" s="12" t="s">
        <v>27</v>
      </c>
      <c r="C13" s="15">
        <v>1657</v>
      </c>
      <c r="D13" s="15">
        <v>1258</v>
      </c>
      <c r="E13" s="15">
        <v>1019</v>
      </c>
      <c r="F13" s="15">
        <v>3934</v>
      </c>
      <c r="G13" s="15">
        <v>1079</v>
      </c>
      <c r="H13" s="15">
        <v>1879</v>
      </c>
      <c r="I13" s="15">
        <v>2114</v>
      </c>
      <c r="J13" s="15">
        <v>5072</v>
      </c>
      <c r="K13" s="15">
        <v>63989429</v>
      </c>
      <c r="L13" s="15">
        <v>27963</v>
      </c>
      <c r="N13" s="21">
        <f>J13/F13</f>
        <v>1.2892730045754957</v>
      </c>
      <c r="O13" s="20"/>
      <c r="P13" s="21">
        <f>K13/J13</f>
        <v>12616.212342271294</v>
      </c>
      <c r="Q13" s="20"/>
      <c r="R13" s="21">
        <f>L13/F13</f>
        <v>7.1080325368581594</v>
      </c>
    </row>
    <row r="14" spans="1:19" s="9" customFormat="1" ht="15.75" x14ac:dyDescent="0.25">
      <c r="A14" s="14"/>
      <c r="B14" s="12" t="s">
        <v>43</v>
      </c>
      <c r="C14" s="15">
        <v>358</v>
      </c>
      <c r="D14" s="15">
        <v>406</v>
      </c>
      <c r="E14" s="15">
        <v>367</v>
      </c>
      <c r="F14" s="15">
        <v>1131</v>
      </c>
      <c r="G14" s="15">
        <v>102</v>
      </c>
      <c r="H14" s="15">
        <v>342</v>
      </c>
      <c r="I14" s="15">
        <v>828</v>
      </c>
      <c r="J14" s="15">
        <v>1272</v>
      </c>
      <c r="K14" s="15">
        <v>588308</v>
      </c>
      <c r="L14" s="15">
        <v>46108</v>
      </c>
      <c r="N14" s="21">
        <f>J14/F14</f>
        <v>1.1246684350132625</v>
      </c>
      <c r="O14" s="20"/>
      <c r="P14" s="21">
        <f>K14/J14</f>
        <v>462.50628930817612</v>
      </c>
      <c r="Q14" s="20"/>
      <c r="R14" s="21">
        <f>L14/F14</f>
        <v>40.767462422634836</v>
      </c>
    </row>
    <row r="15" spans="1:19" s="34" customFormat="1" ht="15.75" x14ac:dyDescent="0.25">
      <c r="A15" s="31"/>
      <c r="B15" s="32" t="s">
        <v>57</v>
      </c>
      <c r="C15" s="33">
        <v>3700</v>
      </c>
      <c r="D15" s="33">
        <v>2337</v>
      </c>
      <c r="E15" s="33">
        <v>1625</v>
      </c>
      <c r="F15" s="33">
        <v>7662</v>
      </c>
      <c r="G15" s="33">
        <v>1271</v>
      </c>
      <c r="H15" s="33">
        <v>2291</v>
      </c>
      <c r="I15" s="33">
        <v>3040</v>
      </c>
      <c r="J15" s="33">
        <v>6602</v>
      </c>
      <c r="K15" s="33">
        <v>68137129</v>
      </c>
      <c r="L15" s="33">
        <v>74071</v>
      </c>
      <c r="N15" s="35">
        <f>J15/F15</f>
        <v>0.86165492038632208</v>
      </c>
      <c r="O15" s="36"/>
      <c r="P15" s="35">
        <f>K15/J15</f>
        <v>10320.679945471069</v>
      </c>
      <c r="Q15" s="36"/>
      <c r="R15" s="35">
        <f>L15/F15</f>
        <v>9.667319237796919</v>
      </c>
      <c r="S15" s="43"/>
    </row>
    <row r="16" spans="1:19" s="25" customFormat="1" ht="15.75" x14ac:dyDescent="0.25">
      <c r="A16" s="22">
        <v>19</v>
      </c>
      <c r="B16" s="23" t="s">
        <v>35</v>
      </c>
      <c r="C16" s="24">
        <v>3</v>
      </c>
      <c r="D16" s="24">
        <v>45</v>
      </c>
      <c r="E16" s="24">
        <v>68</v>
      </c>
      <c r="F16" s="24">
        <v>116</v>
      </c>
      <c r="G16" s="24">
        <v>10</v>
      </c>
      <c r="H16" s="24">
        <v>73</v>
      </c>
      <c r="I16" s="24">
        <v>236</v>
      </c>
      <c r="J16" s="24">
        <v>319</v>
      </c>
      <c r="K16" s="24">
        <v>0</v>
      </c>
      <c r="L16" s="24">
        <v>11925</v>
      </c>
      <c r="N16" s="37">
        <f t="shared" si="0"/>
        <v>2.75</v>
      </c>
      <c r="O16" s="37"/>
      <c r="P16" s="37">
        <f t="shared" si="1"/>
        <v>0</v>
      </c>
      <c r="Q16" s="37"/>
      <c r="R16" s="37">
        <f t="shared" si="2"/>
        <v>102.80172413793103</v>
      </c>
    </row>
    <row r="17" spans="1:19" s="25" customFormat="1" ht="15.75" x14ac:dyDescent="0.25">
      <c r="A17" s="22">
        <v>20</v>
      </c>
      <c r="B17" s="23" t="s">
        <v>36</v>
      </c>
      <c r="C17" s="24">
        <v>5</v>
      </c>
      <c r="D17" s="24">
        <v>4</v>
      </c>
      <c r="E17" s="24">
        <v>31</v>
      </c>
      <c r="F17" s="24">
        <v>40</v>
      </c>
      <c r="G17" s="24">
        <v>4</v>
      </c>
      <c r="H17" s="24">
        <v>4</v>
      </c>
      <c r="I17" s="24">
        <v>61</v>
      </c>
      <c r="J17" s="24">
        <v>69</v>
      </c>
      <c r="K17" s="24">
        <v>0</v>
      </c>
      <c r="L17" s="24">
        <v>0</v>
      </c>
      <c r="N17" s="37">
        <f t="shared" si="0"/>
        <v>1.7250000000000001</v>
      </c>
      <c r="O17" s="37"/>
      <c r="P17" s="37">
        <f t="shared" si="1"/>
        <v>0</v>
      </c>
      <c r="Q17" s="37"/>
      <c r="R17" s="37">
        <f t="shared" si="2"/>
        <v>0</v>
      </c>
    </row>
    <row r="18" spans="1:19" s="25" customFormat="1" ht="15.75" x14ac:dyDescent="0.25">
      <c r="A18" s="22">
        <v>21</v>
      </c>
      <c r="B18" s="23" t="s">
        <v>37</v>
      </c>
      <c r="C18" s="24">
        <v>0</v>
      </c>
      <c r="D18" s="24">
        <v>0</v>
      </c>
      <c r="E18" s="24">
        <v>1</v>
      </c>
      <c r="F18" s="24">
        <v>1</v>
      </c>
      <c r="G18" s="24">
        <v>0</v>
      </c>
      <c r="H18" s="24">
        <v>0</v>
      </c>
      <c r="I18" s="24">
        <v>1</v>
      </c>
      <c r="J18" s="24">
        <v>1</v>
      </c>
      <c r="K18" s="24">
        <v>3000</v>
      </c>
      <c r="L18" s="24">
        <v>13</v>
      </c>
      <c r="N18" s="37">
        <f t="shared" si="0"/>
        <v>1</v>
      </c>
      <c r="O18" s="37"/>
      <c r="P18" s="37">
        <f t="shared" si="1"/>
        <v>3000</v>
      </c>
      <c r="Q18" s="37"/>
      <c r="R18" s="37">
        <f t="shared" si="2"/>
        <v>13</v>
      </c>
    </row>
    <row r="19" spans="1:19" s="25" customFormat="1" ht="15.75" x14ac:dyDescent="0.25">
      <c r="A19" s="22">
        <v>22</v>
      </c>
      <c r="B19" s="23" t="s">
        <v>38</v>
      </c>
      <c r="C19" s="24">
        <v>6</v>
      </c>
      <c r="D19" s="24">
        <v>6</v>
      </c>
      <c r="E19" s="24">
        <v>10</v>
      </c>
      <c r="F19" s="24">
        <v>22</v>
      </c>
      <c r="G19" s="24">
        <v>6</v>
      </c>
      <c r="H19" s="24">
        <v>6</v>
      </c>
      <c r="I19" s="24">
        <v>12</v>
      </c>
      <c r="J19" s="24">
        <v>24</v>
      </c>
      <c r="K19" s="24">
        <v>0</v>
      </c>
      <c r="L19" s="24">
        <v>486</v>
      </c>
      <c r="N19" s="37">
        <f t="shared" si="0"/>
        <v>1.0909090909090908</v>
      </c>
      <c r="O19" s="37"/>
      <c r="P19" s="37">
        <f t="shared" si="1"/>
        <v>0</v>
      </c>
      <c r="Q19" s="37"/>
      <c r="R19" s="37">
        <f t="shared" si="2"/>
        <v>22.09090909090909</v>
      </c>
    </row>
    <row r="20" spans="1:19" s="25" customFormat="1" ht="15.75" x14ac:dyDescent="0.25">
      <c r="A20" s="22">
        <v>23</v>
      </c>
      <c r="B20" s="23" t="s">
        <v>39</v>
      </c>
      <c r="C20" s="24">
        <v>0</v>
      </c>
      <c r="D20" s="24">
        <v>0</v>
      </c>
      <c r="E20" s="24">
        <v>3</v>
      </c>
      <c r="F20" s="24">
        <v>3</v>
      </c>
      <c r="G20" s="24">
        <v>0</v>
      </c>
      <c r="H20" s="24">
        <v>0</v>
      </c>
      <c r="I20" s="24">
        <v>3</v>
      </c>
      <c r="J20" s="24">
        <v>3</v>
      </c>
      <c r="K20" s="24">
        <v>0</v>
      </c>
      <c r="L20" s="24">
        <v>1192</v>
      </c>
      <c r="N20" s="37">
        <f t="shared" si="0"/>
        <v>1</v>
      </c>
      <c r="O20" s="37"/>
      <c r="P20" s="37">
        <f t="shared" si="1"/>
        <v>0</v>
      </c>
      <c r="Q20" s="37"/>
      <c r="R20" s="37">
        <f t="shared" si="2"/>
        <v>397.33333333333331</v>
      </c>
    </row>
    <row r="21" spans="1:19" s="25" customFormat="1" ht="15.75" x14ac:dyDescent="0.25">
      <c r="A21" s="22">
        <v>24</v>
      </c>
      <c r="B21" s="23" t="s">
        <v>40</v>
      </c>
      <c r="C21" s="24">
        <v>292</v>
      </c>
      <c r="D21" s="24">
        <v>240</v>
      </c>
      <c r="E21" s="24">
        <v>87</v>
      </c>
      <c r="F21" s="24">
        <v>619</v>
      </c>
      <c r="G21" s="24">
        <v>0</v>
      </c>
      <c r="H21" s="24">
        <v>11</v>
      </c>
      <c r="I21" s="24">
        <v>25</v>
      </c>
      <c r="J21" s="24">
        <v>36</v>
      </c>
      <c r="K21" s="24">
        <v>0</v>
      </c>
      <c r="L21" s="24">
        <v>642</v>
      </c>
      <c r="N21" s="37">
        <f t="shared" si="0"/>
        <v>5.8158319870759291E-2</v>
      </c>
      <c r="O21" s="37"/>
      <c r="P21" s="37">
        <f t="shared" si="1"/>
        <v>0</v>
      </c>
      <c r="Q21" s="37"/>
      <c r="R21" s="37">
        <f t="shared" si="2"/>
        <v>1.0371567043618739</v>
      </c>
    </row>
    <row r="22" spans="1:19" s="25" customFormat="1" ht="15.75" x14ac:dyDescent="0.25">
      <c r="A22" s="22">
        <v>25</v>
      </c>
      <c r="B22" s="23" t="s">
        <v>41</v>
      </c>
      <c r="C22" s="24">
        <v>3</v>
      </c>
      <c r="D22" s="24">
        <v>0</v>
      </c>
      <c r="E22" s="24">
        <v>2</v>
      </c>
      <c r="F22" s="24">
        <v>5</v>
      </c>
      <c r="G22" s="24">
        <v>1</v>
      </c>
      <c r="H22" s="24">
        <v>0</v>
      </c>
      <c r="I22" s="24">
        <v>2</v>
      </c>
      <c r="J22" s="24">
        <v>3</v>
      </c>
      <c r="K22" s="24">
        <v>10937</v>
      </c>
      <c r="L22" s="24">
        <v>14896</v>
      </c>
      <c r="N22" s="37">
        <f t="shared" si="0"/>
        <v>0.6</v>
      </c>
      <c r="O22" s="37"/>
      <c r="P22" s="37">
        <f t="shared" si="1"/>
        <v>3645.6666666666665</v>
      </c>
      <c r="Q22" s="37"/>
      <c r="R22" s="37">
        <f t="shared" si="2"/>
        <v>2979.2</v>
      </c>
    </row>
    <row r="23" spans="1:19" s="25" customFormat="1" ht="15.75" x14ac:dyDescent="0.25">
      <c r="A23" s="22">
        <v>26</v>
      </c>
      <c r="B23" s="23" t="s">
        <v>42</v>
      </c>
      <c r="C23" s="24">
        <v>0</v>
      </c>
      <c r="D23" s="24">
        <v>0</v>
      </c>
      <c r="E23" s="24">
        <v>4</v>
      </c>
      <c r="F23" s="24">
        <v>4</v>
      </c>
      <c r="G23" s="24">
        <v>0</v>
      </c>
      <c r="H23" s="24">
        <v>0</v>
      </c>
      <c r="I23" s="24">
        <v>5</v>
      </c>
      <c r="J23" s="24">
        <v>5</v>
      </c>
      <c r="K23" s="24">
        <v>0</v>
      </c>
      <c r="L23" s="24">
        <v>0</v>
      </c>
      <c r="N23" s="37">
        <f t="shared" si="0"/>
        <v>1.25</v>
      </c>
      <c r="O23" s="37"/>
      <c r="P23" s="37">
        <f t="shared" si="1"/>
        <v>0</v>
      </c>
      <c r="Q23" s="37"/>
      <c r="R23" s="37">
        <f t="shared" si="2"/>
        <v>0</v>
      </c>
    </row>
    <row r="24" spans="1:19" s="26" customFormat="1" ht="15.75" x14ac:dyDescent="0.25">
      <c r="A24" s="22"/>
      <c r="B24" s="23" t="s">
        <v>44</v>
      </c>
      <c r="C24" s="24">
        <v>2015</v>
      </c>
      <c r="D24" s="24">
        <v>1664</v>
      </c>
      <c r="E24" s="24">
        <v>1386</v>
      </c>
      <c r="F24" s="24">
        <v>5065</v>
      </c>
      <c r="G24" s="24">
        <v>1181</v>
      </c>
      <c r="H24" s="24">
        <v>2221</v>
      </c>
      <c r="I24" s="24">
        <v>2942</v>
      </c>
      <c r="J24" s="24">
        <v>6344</v>
      </c>
      <c r="K24" s="24">
        <v>64577737</v>
      </c>
      <c r="L24" s="24">
        <v>74071</v>
      </c>
      <c r="N24" s="37">
        <f t="shared" si="0"/>
        <v>1.2525172754195459</v>
      </c>
      <c r="O24" s="38"/>
      <c r="P24" s="37">
        <f t="shared" si="1"/>
        <v>10179.340636822195</v>
      </c>
      <c r="Q24" s="38"/>
      <c r="R24" s="37">
        <f t="shared" si="2"/>
        <v>14.624086870681145</v>
      </c>
    </row>
    <row r="25" spans="1:19" s="26" customFormat="1" ht="15.75" x14ac:dyDescent="0.25">
      <c r="A25" s="22"/>
      <c r="B25" s="23" t="s">
        <v>45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N25" s="37" t="e">
        <f t="shared" si="0"/>
        <v>#DIV/0!</v>
      </c>
      <c r="O25" s="38"/>
      <c r="P25" s="37" t="e">
        <f t="shared" si="1"/>
        <v>#DIV/0!</v>
      </c>
      <c r="Q25" s="38"/>
      <c r="R25" s="37" t="e">
        <f t="shared" si="2"/>
        <v>#DIV/0!</v>
      </c>
    </row>
    <row r="26" spans="1:19" s="25" customFormat="1" ht="15.75" x14ac:dyDescent="0.25">
      <c r="A26" s="22">
        <v>27</v>
      </c>
      <c r="B26" s="23" t="s">
        <v>46</v>
      </c>
      <c r="C26" s="24">
        <v>165</v>
      </c>
      <c r="D26" s="24">
        <v>67</v>
      </c>
      <c r="E26" s="24">
        <v>57</v>
      </c>
      <c r="F26" s="24">
        <v>289</v>
      </c>
      <c r="G26" s="24">
        <v>76</v>
      </c>
      <c r="H26" s="24">
        <v>53</v>
      </c>
      <c r="I26" s="24">
        <v>46</v>
      </c>
      <c r="J26" s="24">
        <v>175</v>
      </c>
      <c r="K26" s="24">
        <v>237488</v>
      </c>
      <c r="L26" s="24">
        <v>0</v>
      </c>
      <c r="N26" s="37">
        <f t="shared" si="0"/>
        <v>0.60553633217993075</v>
      </c>
      <c r="O26" s="37"/>
      <c r="P26" s="37">
        <f t="shared" si="1"/>
        <v>1357.0742857142857</v>
      </c>
      <c r="Q26" s="37"/>
      <c r="R26" s="37">
        <f t="shared" si="2"/>
        <v>0</v>
      </c>
    </row>
    <row r="27" spans="1:19" s="26" customFormat="1" ht="15.75" x14ac:dyDescent="0.25">
      <c r="A27" s="22"/>
      <c r="B27" s="23" t="s">
        <v>47</v>
      </c>
      <c r="C27" s="24">
        <v>165</v>
      </c>
      <c r="D27" s="24">
        <v>67</v>
      </c>
      <c r="E27" s="24">
        <v>57</v>
      </c>
      <c r="F27" s="24">
        <v>289</v>
      </c>
      <c r="G27" s="24">
        <v>76</v>
      </c>
      <c r="H27" s="24">
        <v>53</v>
      </c>
      <c r="I27" s="24">
        <v>46</v>
      </c>
      <c r="J27" s="24">
        <v>175</v>
      </c>
      <c r="K27" s="24">
        <v>237488</v>
      </c>
      <c r="L27" s="24">
        <v>0</v>
      </c>
      <c r="N27" s="37">
        <f t="shared" si="0"/>
        <v>0.60553633217993075</v>
      </c>
      <c r="O27" s="38"/>
      <c r="P27" s="37">
        <f t="shared" si="1"/>
        <v>1357.0742857142857</v>
      </c>
      <c r="Q27" s="38"/>
      <c r="R27" s="37">
        <f t="shared" si="2"/>
        <v>0</v>
      </c>
    </row>
    <row r="28" spans="1:19" s="26" customFormat="1" ht="15.75" x14ac:dyDescent="0.25">
      <c r="A28" s="22"/>
      <c r="B28" s="23" t="s">
        <v>48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N28" s="37" t="e">
        <f t="shared" si="0"/>
        <v>#DIV/0!</v>
      </c>
      <c r="O28" s="38"/>
      <c r="P28" s="37" t="e">
        <f t="shared" si="1"/>
        <v>#DIV/0!</v>
      </c>
      <c r="Q28" s="38"/>
      <c r="R28" s="37" t="e">
        <f t="shared" si="2"/>
        <v>#DIV/0!</v>
      </c>
    </row>
    <row r="29" spans="1:19" s="43" customFormat="1" ht="15.75" x14ac:dyDescent="0.25">
      <c r="A29" s="40">
        <v>28</v>
      </c>
      <c r="B29" s="41" t="s">
        <v>49</v>
      </c>
      <c r="C29" s="42">
        <v>813</v>
      </c>
      <c r="D29" s="42">
        <v>204</v>
      </c>
      <c r="E29" s="42">
        <v>61</v>
      </c>
      <c r="F29" s="42">
        <v>1078</v>
      </c>
      <c r="G29" s="42">
        <v>0</v>
      </c>
      <c r="H29" s="42">
        <v>0</v>
      </c>
      <c r="I29" s="42">
        <v>0</v>
      </c>
      <c r="J29" s="42">
        <v>0</v>
      </c>
      <c r="K29" s="42">
        <v>2234901</v>
      </c>
      <c r="L29" s="42">
        <v>0</v>
      </c>
      <c r="N29" s="44">
        <f>C29/$F$29*100</f>
        <v>75.417439703153988</v>
      </c>
      <c r="O29" s="44">
        <f t="shared" ref="O29:R29" si="3">D29/$F$29*100</f>
        <v>18.923933209647494</v>
      </c>
      <c r="P29" s="44">
        <f t="shared" si="3"/>
        <v>5.658627087198516</v>
      </c>
      <c r="Q29" s="44">
        <f t="shared" si="3"/>
        <v>100</v>
      </c>
      <c r="R29" s="44">
        <f t="shared" si="3"/>
        <v>0</v>
      </c>
      <c r="S29" s="43">
        <f>K29/100000</f>
        <v>22.34901</v>
      </c>
    </row>
    <row r="30" spans="1:19" s="43" customFormat="1" ht="15.75" x14ac:dyDescent="0.25">
      <c r="A30" s="40">
        <v>29</v>
      </c>
      <c r="B30" s="41" t="s">
        <v>50</v>
      </c>
      <c r="C30" s="42">
        <v>639</v>
      </c>
      <c r="D30" s="42">
        <v>349</v>
      </c>
      <c r="E30" s="42">
        <v>44</v>
      </c>
      <c r="F30" s="42">
        <v>1032</v>
      </c>
      <c r="G30" s="42">
        <v>0</v>
      </c>
      <c r="H30" s="42">
        <v>0</v>
      </c>
      <c r="I30" s="42">
        <v>0</v>
      </c>
      <c r="J30" s="42">
        <v>0</v>
      </c>
      <c r="K30" s="42">
        <v>1079469</v>
      </c>
      <c r="L30" s="42">
        <v>0</v>
      </c>
      <c r="N30" s="44">
        <f>C30/$F$30*100</f>
        <v>61.918604651162788</v>
      </c>
      <c r="O30" s="44">
        <f t="shared" ref="O30:R30" si="4">D30/$F$30*100</f>
        <v>33.81782945736434</v>
      </c>
      <c r="P30" s="44">
        <f t="shared" si="4"/>
        <v>4.2635658914728678</v>
      </c>
      <c r="Q30" s="44">
        <f t="shared" si="4"/>
        <v>100</v>
      </c>
      <c r="R30" s="44">
        <f t="shared" si="4"/>
        <v>0</v>
      </c>
      <c r="S30" s="43">
        <f>K30/100000</f>
        <v>10.794689999999999</v>
      </c>
    </row>
    <row r="31" spans="1:19" s="43" customFormat="1" ht="15.75" x14ac:dyDescent="0.25">
      <c r="A31" s="40"/>
      <c r="B31" s="41" t="s">
        <v>51</v>
      </c>
      <c r="C31" s="42">
        <v>1452</v>
      </c>
      <c r="D31" s="42">
        <v>553</v>
      </c>
      <c r="E31" s="42">
        <v>105</v>
      </c>
      <c r="F31" s="42">
        <v>2110</v>
      </c>
      <c r="G31" s="42">
        <v>0</v>
      </c>
      <c r="H31" s="42">
        <v>0</v>
      </c>
      <c r="I31" s="42">
        <v>0</v>
      </c>
      <c r="J31" s="42">
        <v>0</v>
      </c>
      <c r="K31" s="42">
        <v>3314370</v>
      </c>
      <c r="L31" s="42">
        <v>0</v>
      </c>
      <c r="N31" s="44">
        <f>C31/$F$31*100</f>
        <v>68.815165876777257</v>
      </c>
      <c r="O31" s="44">
        <f t="shared" ref="O31:R31" si="5">D31/$F$31*100</f>
        <v>26.208530805687204</v>
      </c>
      <c r="P31" s="44">
        <f t="shared" si="5"/>
        <v>4.9763033175355451</v>
      </c>
      <c r="Q31" s="44">
        <f t="shared" si="5"/>
        <v>100</v>
      </c>
      <c r="R31" s="44">
        <f t="shared" si="5"/>
        <v>0</v>
      </c>
      <c r="S31" s="43">
        <f>K31/100000</f>
        <v>33.143700000000003</v>
      </c>
    </row>
    <row r="32" spans="1:19" s="26" customFormat="1" ht="15.75" x14ac:dyDescent="0.25">
      <c r="A32" s="22"/>
      <c r="B32" s="23" t="s">
        <v>52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N32" s="37" t="e">
        <f t="shared" si="0"/>
        <v>#DIV/0!</v>
      </c>
      <c r="O32" s="38"/>
      <c r="P32" s="37" t="e">
        <f t="shared" si="1"/>
        <v>#DIV/0!</v>
      </c>
      <c r="Q32" s="38"/>
      <c r="R32" s="37" t="e">
        <f t="shared" si="2"/>
        <v>#DIV/0!</v>
      </c>
    </row>
    <row r="33" spans="1:18" s="26" customFormat="1" ht="15.75" x14ac:dyDescent="0.25">
      <c r="A33" s="22">
        <v>30</v>
      </c>
      <c r="B33" s="23" t="s">
        <v>53</v>
      </c>
      <c r="C33" s="24">
        <v>14</v>
      </c>
      <c r="D33" s="24">
        <v>0</v>
      </c>
      <c r="E33" s="24">
        <v>18</v>
      </c>
      <c r="F33" s="24">
        <v>32</v>
      </c>
      <c r="G33" s="24">
        <v>0</v>
      </c>
      <c r="H33" s="24">
        <v>0</v>
      </c>
      <c r="I33" s="24">
        <v>6</v>
      </c>
      <c r="J33" s="24">
        <v>6</v>
      </c>
      <c r="K33" s="24">
        <v>0</v>
      </c>
      <c r="L33" s="24">
        <v>0</v>
      </c>
      <c r="N33" s="37">
        <f t="shared" si="0"/>
        <v>0.1875</v>
      </c>
      <c r="O33" s="38"/>
      <c r="P33" s="37">
        <f t="shared" si="1"/>
        <v>0</v>
      </c>
      <c r="Q33" s="38"/>
      <c r="R33" s="37">
        <f t="shared" si="2"/>
        <v>0</v>
      </c>
    </row>
    <row r="34" spans="1:18" s="25" customFormat="1" ht="15.75" x14ac:dyDescent="0.25">
      <c r="A34" s="22">
        <v>31</v>
      </c>
      <c r="B34" s="23" t="s">
        <v>54</v>
      </c>
      <c r="C34" s="24">
        <v>49</v>
      </c>
      <c r="D34" s="24">
        <v>38</v>
      </c>
      <c r="E34" s="24">
        <v>42</v>
      </c>
      <c r="F34" s="24">
        <v>129</v>
      </c>
      <c r="G34" s="24">
        <v>4</v>
      </c>
      <c r="H34" s="24">
        <v>7</v>
      </c>
      <c r="I34" s="24">
        <v>30</v>
      </c>
      <c r="J34" s="24">
        <v>41</v>
      </c>
      <c r="K34" s="24">
        <v>0</v>
      </c>
      <c r="L34" s="24">
        <v>0</v>
      </c>
      <c r="N34" s="37">
        <f t="shared" si="0"/>
        <v>0.31782945736434109</v>
      </c>
      <c r="O34" s="37"/>
      <c r="P34" s="37">
        <f t="shared" si="1"/>
        <v>0</v>
      </c>
      <c r="Q34" s="37"/>
      <c r="R34" s="37">
        <f t="shared" si="2"/>
        <v>0</v>
      </c>
    </row>
    <row r="35" spans="1:18" s="25" customFormat="1" ht="15.75" x14ac:dyDescent="0.25">
      <c r="A35" s="22">
        <v>32</v>
      </c>
      <c r="B35" s="23" t="s">
        <v>55</v>
      </c>
      <c r="C35" s="24">
        <v>5</v>
      </c>
      <c r="D35" s="24">
        <v>15</v>
      </c>
      <c r="E35" s="24">
        <v>17</v>
      </c>
      <c r="F35" s="24">
        <v>37</v>
      </c>
      <c r="G35" s="24">
        <v>10</v>
      </c>
      <c r="H35" s="24">
        <v>10</v>
      </c>
      <c r="I35" s="24">
        <v>16</v>
      </c>
      <c r="J35" s="24">
        <v>36</v>
      </c>
      <c r="K35" s="24">
        <v>7534</v>
      </c>
      <c r="L35" s="24">
        <v>0</v>
      </c>
      <c r="N35" s="37">
        <f t="shared" si="0"/>
        <v>0.97297297297297303</v>
      </c>
      <c r="O35" s="37"/>
      <c r="P35" s="37">
        <f t="shared" si="1"/>
        <v>209.27777777777777</v>
      </c>
      <c r="Q35" s="37"/>
      <c r="R35" s="37">
        <f t="shared" si="2"/>
        <v>0</v>
      </c>
    </row>
    <row r="36" spans="1:18" s="26" customFormat="1" ht="15.75" x14ac:dyDescent="0.25">
      <c r="A36" s="22"/>
      <c r="B36" s="23" t="s">
        <v>56</v>
      </c>
      <c r="C36" s="24">
        <v>68</v>
      </c>
      <c r="D36" s="24">
        <v>53</v>
      </c>
      <c r="E36" s="24">
        <v>77</v>
      </c>
      <c r="F36" s="24">
        <v>198</v>
      </c>
      <c r="G36" s="24">
        <v>14</v>
      </c>
      <c r="H36" s="24">
        <v>17</v>
      </c>
      <c r="I36" s="24">
        <v>52</v>
      </c>
      <c r="J36" s="24">
        <v>83</v>
      </c>
      <c r="K36" s="24">
        <v>7534</v>
      </c>
      <c r="L36" s="24">
        <v>0</v>
      </c>
      <c r="N36" s="37">
        <f t="shared" si="0"/>
        <v>0.41919191919191917</v>
      </c>
      <c r="O36" s="38"/>
      <c r="P36" s="37">
        <f t="shared" si="1"/>
        <v>90.771084337349393</v>
      </c>
      <c r="Q36" s="38"/>
      <c r="R36" s="37">
        <f t="shared" si="2"/>
        <v>0</v>
      </c>
    </row>
    <row r="37" spans="1:18" s="30" customFormat="1" x14ac:dyDescent="0.25">
      <c r="A37" s="27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N37" s="39"/>
      <c r="O37" s="39"/>
      <c r="P37" s="39"/>
      <c r="Q37" s="39"/>
      <c r="R37" s="39"/>
    </row>
    <row r="38" spans="1:18" s="30" customFormat="1" x14ac:dyDescent="0.25">
      <c r="A38" s="27"/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N38" s="39"/>
      <c r="O38" s="39"/>
      <c r="P38" s="39"/>
      <c r="Q38" s="39"/>
      <c r="R38" s="39"/>
    </row>
    <row r="39" spans="1:18" s="30" customFormat="1" x14ac:dyDescent="0.25">
      <c r="A39" s="27"/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N39" s="39"/>
      <c r="O39" s="39"/>
      <c r="P39" s="39"/>
      <c r="Q39" s="39"/>
      <c r="R39" s="39"/>
    </row>
    <row r="40" spans="1:18" s="30" customFormat="1" x14ac:dyDescent="0.25">
      <c r="A40" s="27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N40" s="39"/>
      <c r="O40" s="39"/>
      <c r="P40" s="39"/>
      <c r="Q40" s="39"/>
      <c r="R40" s="39"/>
    </row>
    <row r="41" spans="1:18" s="30" customFormat="1" x14ac:dyDescent="0.25">
      <c r="A41" s="27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N41" s="39"/>
      <c r="O41" s="39"/>
      <c r="P41" s="39"/>
      <c r="Q41" s="39"/>
      <c r="R41" s="39"/>
    </row>
    <row r="42" spans="1:18" x14ac:dyDescent="0.25">
      <c r="B42" s="3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8" x14ac:dyDescent="0.25"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8" x14ac:dyDescent="0.25">
      <c r="B44" s="3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8" x14ac:dyDescent="0.25">
      <c r="B45" s="3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8" x14ac:dyDescent="0.25"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8" x14ac:dyDescent="0.25"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8" x14ac:dyDescent="0.25"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x14ac:dyDescent="0.25"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x14ac:dyDescent="0.25">
      <c r="B50" s="3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x14ac:dyDescent="0.25">
      <c r="B51" s="3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x14ac:dyDescent="0.25">
      <c r="B52" s="3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25">
      <c r="B53" s="3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x14ac:dyDescent="0.25"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x14ac:dyDescent="0.25">
      <c r="B55" s="3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x14ac:dyDescent="0.25">
      <c r="B56" s="3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x14ac:dyDescent="0.25">
      <c r="B57" s="3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x14ac:dyDescent="0.25">
      <c r="B58" s="3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25"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2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x14ac:dyDescent="0.2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25">
      <c r="B62" s="3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x14ac:dyDescent="0.25">
      <c r="B63" s="3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x14ac:dyDescent="0.25">
      <c r="B64" s="3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5"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5">
      <c r="B66" s="3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25"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25">
      <c r="B68" s="3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25"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25">
      <c r="B70" s="3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25">
      <c r="B71" s="3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25"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25">
      <c r="B73" s="3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25">
      <c r="B74" s="3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25">
      <c r="B75" s="3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25"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25">
      <c r="B77" s="3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25">
      <c r="B78" s="3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25">
      <c r="B79" s="3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25">
      <c r="B80" s="3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5">
      <c r="B81" s="3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5">
      <c r="B82" s="3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5">
      <c r="B83" s="3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5">
      <c r="B84" s="3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5">
      <c r="B85" s="3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5"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5">
      <c r="B87" s="3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5">
      <c r="B88" s="3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5">
      <c r="B89" s="3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5">
      <c r="B90" s="3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5">
      <c r="B91" s="3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5">
      <c r="B92" s="3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5">
      <c r="B93" s="3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5">
      <c r="B94" s="3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5">
      <c r="B95" s="3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5">
      <c r="B96" s="3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5">
      <c r="B97" s="3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5">
      <c r="B98" s="3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5"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5">
      <c r="B100" s="3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5">
      <c r="B101" s="3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5"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5"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5">
      <c r="B104" s="3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5"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5"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5"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5"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5"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5"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x14ac:dyDescent="0.25"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x14ac:dyDescent="0.25"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25"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25"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B122" s="3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B124" s="3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B125" s="3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B126" s="3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B127" s="3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B128" s="3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5">
      <c r="B129" s="3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5">
      <c r="B130" s="3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5"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5"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5"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5"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5"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5"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5"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5"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5"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5"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5"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5"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5"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5"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3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3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3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3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3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3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3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3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3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3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3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3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3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3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3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3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3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3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3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3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3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3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3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3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3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3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3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3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2:12" x14ac:dyDescent="0.25"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2:12" x14ac:dyDescent="0.25"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2:12" x14ac:dyDescent="0.25"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2:12" x14ac:dyDescent="0.25"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2:12" x14ac:dyDescent="0.25"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2:12" x14ac:dyDescent="0.25"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2:12" x14ac:dyDescent="0.25"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2:12" x14ac:dyDescent="0.25"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2:12" x14ac:dyDescent="0.25"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2:12" x14ac:dyDescent="0.25"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2:12" x14ac:dyDescent="0.25"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2:12" x14ac:dyDescent="0.25"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2:12" x14ac:dyDescent="0.25"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2:12" x14ac:dyDescent="0.25"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2:12" x14ac:dyDescent="0.25"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2:12" x14ac:dyDescent="0.25"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2:12" x14ac:dyDescent="0.25"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2:12" x14ac:dyDescent="0.25"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2:12" x14ac:dyDescent="0.25"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2:12" x14ac:dyDescent="0.25"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2:12" x14ac:dyDescent="0.25"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2:12" x14ac:dyDescent="0.25"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2:12" x14ac:dyDescent="0.25"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2:12" x14ac:dyDescent="0.25"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2:12" x14ac:dyDescent="0.25"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2:12" x14ac:dyDescent="0.25">
      <c r="B511" s="3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2:12" x14ac:dyDescent="0.25"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2:12" x14ac:dyDescent="0.25"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2:12" x14ac:dyDescent="0.25"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2:12" x14ac:dyDescent="0.25"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2:12" x14ac:dyDescent="0.25"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2:12" x14ac:dyDescent="0.25"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2:12" x14ac:dyDescent="0.25">
      <c r="B518" s="3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2:12" x14ac:dyDescent="0.25"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2:12" x14ac:dyDescent="0.25"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2:12" x14ac:dyDescent="0.25"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2:12" x14ac:dyDescent="0.25"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2:12" x14ac:dyDescent="0.25"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2:12" x14ac:dyDescent="0.25"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2:12" x14ac:dyDescent="0.25"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2:12" x14ac:dyDescent="0.25"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2:12" x14ac:dyDescent="0.25"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2:12" x14ac:dyDescent="0.25"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2:12" x14ac:dyDescent="0.25"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2:12" x14ac:dyDescent="0.25"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2:12" x14ac:dyDescent="0.25"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2:12" x14ac:dyDescent="0.25"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2:12" x14ac:dyDescent="0.25"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2:12" x14ac:dyDescent="0.25"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2:12" x14ac:dyDescent="0.25"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2:12" x14ac:dyDescent="0.25"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2:12" x14ac:dyDescent="0.25"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2:12" x14ac:dyDescent="0.25"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2:12" x14ac:dyDescent="0.25"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2:12" x14ac:dyDescent="0.25"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2:12" x14ac:dyDescent="0.25"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2:12" x14ac:dyDescent="0.25"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2:12" x14ac:dyDescent="0.25"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2:12" x14ac:dyDescent="0.25"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2:12" x14ac:dyDescent="0.25"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2:12" x14ac:dyDescent="0.25"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2:12" x14ac:dyDescent="0.25"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2:12" x14ac:dyDescent="0.25"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2:12" x14ac:dyDescent="0.25"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2:12" x14ac:dyDescent="0.25"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2:12" x14ac:dyDescent="0.25"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2:12" x14ac:dyDescent="0.25"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2:12" x14ac:dyDescent="0.25"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2:12" x14ac:dyDescent="0.25"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2:12" x14ac:dyDescent="0.25"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2:12" x14ac:dyDescent="0.25"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2:12" x14ac:dyDescent="0.25"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2:12" x14ac:dyDescent="0.25"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2:12" x14ac:dyDescent="0.25"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2:12" x14ac:dyDescent="0.25"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2:12" x14ac:dyDescent="0.25"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2:12" x14ac:dyDescent="0.25"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2:12" x14ac:dyDescent="0.25"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2:12" x14ac:dyDescent="0.25"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2:12" x14ac:dyDescent="0.25"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2:12" x14ac:dyDescent="0.25"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2:12" x14ac:dyDescent="0.25"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2:12" x14ac:dyDescent="0.25"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2:12" x14ac:dyDescent="0.25"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2:12" x14ac:dyDescent="0.25"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2:12" x14ac:dyDescent="0.25"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2:12" x14ac:dyDescent="0.25"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2:12" x14ac:dyDescent="0.25"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2:12" x14ac:dyDescent="0.25"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2:12" x14ac:dyDescent="0.25"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2:12" x14ac:dyDescent="0.25"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2:12" x14ac:dyDescent="0.25"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2:12" x14ac:dyDescent="0.25"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2:12" x14ac:dyDescent="0.25"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2:12" x14ac:dyDescent="0.25"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2:12" x14ac:dyDescent="0.25"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2:12" x14ac:dyDescent="0.25"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2:12" x14ac:dyDescent="0.25"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2:12" x14ac:dyDescent="0.25">
      <c r="B584" s="3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2:12" x14ac:dyDescent="0.25"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2:12" x14ac:dyDescent="0.25"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2:12" x14ac:dyDescent="0.25"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2:12" x14ac:dyDescent="0.25"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2:12" x14ac:dyDescent="0.25"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2:12" x14ac:dyDescent="0.25"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2:12" x14ac:dyDescent="0.25"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2:12" x14ac:dyDescent="0.25">
      <c r="B592" s="3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2:12" x14ac:dyDescent="0.25"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2:12" x14ac:dyDescent="0.25"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2:12" x14ac:dyDescent="0.25"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2:12" x14ac:dyDescent="0.25"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2:12" x14ac:dyDescent="0.25"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2:12" x14ac:dyDescent="0.25"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2:12" x14ac:dyDescent="0.25"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2:12" x14ac:dyDescent="0.25"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2:12" x14ac:dyDescent="0.25"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2:12" x14ac:dyDescent="0.25"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2:12" x14ac:dyDescent="0.25"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2:12" x14ac:dyDescent="0.25"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2:12" x14ac:dyDescent="0.25"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2:12" x14ac:dyDescent="0.25"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2:12" x14ac:dyDescent="0.25">
      <c r="B607" s="3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2:12" x14ac:dyDescent="0.25"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2:12" x14ac:dyDescent="0.25"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2:12" x14ac:dyDescent="0.25"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2:12" x14ac:dyDescent="0.25">
      <c r="B611" s="3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2:12" x14ac:dyDescent="0.25">
      <c r="B612" s="3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2:12" x14ac:dyDescent="0.25">
      <c r="B613" s="3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2:12" x14ac:dyDescent="0.25">
      <c r="B614" s="3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2:12" x14ac:dyDescent="0.25">
      <c r="B615" s="3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2:12" x14ac:dyDescent="0.25">
      <c r="B616" s="3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2:12" x14ac:dyDescent="0.25">
      <c r="B617" s="3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2:12" x14ac:dyDescent="0.25">
      <c r="B618" s="3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2:12" x14ac:dyDescent="0.25">
      <c r="B619" s="3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2:12" x14ac:dyDescent="0.25">
      <c r="B620" s="3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2:12" x14ac:dyDescent="0.25">
      <c r="B621" s="3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2:12" x14ac:dyDescent="0.25">
      <c r="B622" s="3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2:12" x14ac:dyDescent="0.25">
      <c r="B623" s="3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2:12" x14ac:dyDescent="0.25">
      <c r="B624" s="3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2:12" x14ac:dyDescent="0.25">
      <c r="B625" s="3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2:12" x14ac:dyDescent="0.25">
      <c r="B626" s="3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2:12" x14ac:dyDescent="0.25">
      <c r="B627" s="3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2:12" x14ac:dyDescent="0.25">
      <c r="B628" s="3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2:12" x14ac:dyDescent="0.25">
      <c r="B629" s="3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2:12" x14ac:dyDescent="0.25">
      <c r="B630" s="3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2:12" x14ac:dyDescent="0.25">
      <c r="B631" s="3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2:12" x14ac:dyDescent="0.25">
      <c r="B632" s="3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2:12" x14ac:dyDescent="0.25">
      <c r="B633" s="3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2:12" x14ac:dyDescent="0.25">
      <c r="B634" s="3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2:12" x14ac:dyDescent="0.25">
      <c r="B635" s="3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2:12" x14ac:dyDescent="0.25">
      <c r="B636" s="3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2:12" x14ac:dyDescent="0.25">
      <c r="B637" s="3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2:12" x14ac:dyDescent="0.25">
      <c r="B638" s="3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2:12" x14ac:dyDescent="0.25">
      <c r="B639" s="3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2:12" x14ac:dyDescent="0.25">
      <c r="B640" s="3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2:12" x14ac:dyDescent="0.25">
      <c r="B641" s="3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2:12" x14ac:dyDescent="0.25">
      <c r="B642" s="3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2:12" x14ac:dyDescent="0.25">
      <c r="B643" s="3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2:12" x14ac:dyDescent="0.25">
      <c r="B644" s="3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2:12" x14ac:dyDescent="0.25">
      <c r="B645" s="3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2:12" x14ac:dyDescent="0.25">
      <c r="B646" s="3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2:12" x14ac:dyDescent="0.25">
      <c r="B647" s="3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2:12" x14ac:dyDescent="0.25">
      <c r="B648" s="3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2:12" x14ac:dyDescent="0.25">
      <c r="B649" s="3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2:12" x14ac:dyDescent="0.25">
      <c r="B650" s="3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2:12" x14ac:dyDescent="0.25">
      <c r="B651" s="3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2:12" x14ac:dyDescent="0.25">
      <c r="B652" s="3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2:12" x14ac:dyDescent="0.25">
      <c r="B653" s="3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2:12" x14ac:dyDescent="0.25">
      <c r="B654" s="3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2:12" x14ac:dyDescent="0.25">
      <c r="B655" s="3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2:12" x14ac:dyDescent="0.25">
      <c r="B656" s="3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2:12" x14ac:dyDescent="0.25">
      <c r="B657" s="3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2:12" x14ac:dyDescent="0.25">
      <c r="B658" s="3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2:12" x14ac:dyDescent="0.25">
      <c r="B659" s="3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2:12" x14ac:dyDescent="0.25">
      <c r="B660" s="3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2:12" x14ac:dyDescent="0.25">
      <c r="B661" s="3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2:12" x14ac:dyDescent="0.25">
      <c r="B662" s="3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2:12" x14ac:dyDescent="0.25">
      <c r="B663" s="3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2:12" x14ac:dyDescent="0.25">
      <c r="B664" s="3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2:12" x14ac:dyDescent="0.25">
      <c r="B665" s="3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2:12" x14ac:dyDescent="0.25">
      <c r="B666" s="3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2:12" x14ac:dyDescent="0.25">
      <c r="B667" s="3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2:12" x14ac:dyDescent="0.25">
      <c r="B668" s="3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2:12" x14ac:dyDescent="0.25">
      <c r="B669" s="3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2:12" x14ac:dyDescent="0.25">
      <c r="B670" s="3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2:12" x14ac:dyDescent="0.25">
      <c r="B671" s="3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2:12" x14ac:dyDescent="0.25">
      <c r="B672" s="3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2:12" x14ac:dyDescent="0.25">
      <c r="B673" s="3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2:12" x14ac:dyDescent="0.25">
      <c r="B674" s="3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2:12" x14ac:dyDescent="0.25">
      <c r="B675" s="3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2:12" x14ac:dyDescent="0.25">
      <c r="B676" s="3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2:12" x14ac:dyDescent="0.25">
      <c r="B677" s="3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2:12" x14ac:dyDescent="0.25">
      <c r="B678" s="3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2:12" x14ac:dyDescent="0.25">
      <c r="B679" s="3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2:12" x14ac:dyDescent="0.25">
      <c r="B680" s="3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2:12" x14ac:dyDescent="0.25">
      <c r="B681" s="3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2:12" x14ac:dyDescent="0.25">
      <c r="B682" s="3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2:12" x14ac:dyDescent="0.25">
      <c r="B683" s="3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2:12" x14ac:dyDescent="0.25">
      <c r="B684" s="3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2:12" x14ac:dyDescent="0.25">
      <c r="B685" s="3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2:12" x14ac:dyDescent="0.25">
      <c r="B686" s="3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2:12" x14ac:dyDescent="0.25">
      <c r="B687" s="3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2:12" x14ac:dyDescent="0.25">
      <c r="B688" s="3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2:12" x14ac:dyDescent="0.25">
      <c r="B689" s="3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2:12" x14ac:dyDescent="0.25">
      <c r="B690" s="3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2:12" x14ac:dyDescent="0.25">
      <c r="B691" s="3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2:12" x14ac:dyDescent="0.25">
      <c r="B692" s="3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2:12" x14ac:dyDescent="0.25">
      <c r="B693" s="3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2:12" x14ac:dyDescent="0.25">
      <c r="B694" s="3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2:12" x14ac:dyDescent="0.25">
      <c r="B695" s="3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2:12" x14ac:dyDescent="0.25">
      <c r="B696" s="3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2:12" x14ac:dyDescent="0.25">
      <c r="B697" s="3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2:12" x14ac:dyDescent="0.25">
      <c r="B698" s="3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2:12" x14ac:dyDescent="0.25">
      <c r="B699" s="3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2:12" x14ac:dyDescent="0.25">
      <c r="B700" s="3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2:12" x14ac:dyDescent="0.25">
      <c r="B701" s="3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2:12" x14ac:dyDescent="0.25">
      <c r="B702" s="3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2:12" x14ac:dyDescent="0.25">
      <c r="B703" s="3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2:12" x14ac:dyDescent="0.25">
      <c r="B704" s="3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2:12" x14ac:dyDescent="0.25">
      <c r="B705" s="3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2:12" x14ac:dyDescent="0.25">
      <c r="B706" s="3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2:12" x14ac:dyDescent="0.25">
      <c r="B707" s="3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2:12" x14ac:dyDescent="0.25">
      <c r="B708" s="3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2:12" x14ac:dyDescent="0.25">
      <c r="B709" s="3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2:12" x14ac:dyDescent="0.25">
      <c r="B710" s="3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2:12" x14ac:dyDescent="0.25">
      <c r="B711" s="3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2:12" x14ac:dyDescent="0.25">
      <c r="B712" s="3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2:12" x14ac:dyDescent="0.25">
      <c r="B713" s="3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2:12" x14ac:dyDescent="0.25">
      <c r="B714" s="3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2:12" x14ac:dyDescent="0.25">
      <c r="B715" s="3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2:12" x14ac:dyDescent="0.25">
      <c r="B716" s="3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2:12" x14ac:dyDescent="0.25">
      <c r="B717" s="3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2:12" x14ac:dyDescent="0.25">
      <c r="B718" s="3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2:12" x14ac:dyDescent="0.25">
      <c r="B719" s="3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2:12" x14ac:dyDescent="0.25">
      <c r="B720" s="3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2:12" x14ac:dyDescent="0.25">
      <c r="B721" s="3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2:12" x14ac:dyDescent="0.25">
      <c r="B722" s="3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2:12" x14ac:dyDescent="0.25">
      <c r="B723" s="3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2:12" x14ac:dyDescent="0.25">
      <c r="B724" s="3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2:12" x14ac:dyDescent="0.25">
      <c r="B725" s="3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2:12" x14ac:dyDescent="0.25">
      <c r="B726" s="3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2:12" x14ac:dyDescent="0.25">
      <c r="B727" s="3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2:12" x14ac:dyDescent="0.25">
      <c r="B728" s="3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2:12" x14ac:dyDescent="0.25">
      <c r="B729" s="3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2:12" x14ac:dyDescent="0.25">
      <c r="B730" s="3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2:12" x14ac:dyDescent="0.25">
      <c r="B731" s="3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2:12" x14ac:dyDescent="0.25">
      <c r="B732" s="3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2:12" x14ac:dyDescent="0.25">
      <c r="B733" s="3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2:12" x14ac:dyDescent="0.25">
      <c r="B734" s="3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2:12" x14ac:dyDescent="0.25">
      <c r="B735" s="3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2:12" x14ac:dyDescent="0.25">
      <c r="B736" s="3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5">
      <c r="B737" s="3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x14ac:dyDescent="0.25">
      <c r="B738" s="3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5">
      <c r="B739" s="3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5">
      <c r="B740" s="3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5">
      <c r="B741" s="3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5">
      <c r="B742" s="3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5">
      <c r="B743" s="3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5">
      <c r="B744" s="3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5">
      <c r="B745" s="3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5">
      <c r="B746" s="3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5">
      <c r="B747" s="3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5">
      <c r="B748" s="3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5">
      <c r="B749" s="3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5">
      <c r="B750" s="3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5">
      <c r="B751" s="3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5">
      <c r="B752" s="3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5">
      <c r="B753" s="3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5">
      <c r="B754" s="3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5">
      <c r="B755" s="3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5">
      <c r="B756" s="3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5">
      <c r="B757" s="3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5">
      <c r="B758" s="3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5">
      <c r="B759" s="3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5">
      <c r="B760" s="3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5">
      <c r="B761" s="3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5">
      <c r="B762" s="3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5">
      <c r="B763" s="3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5">
      <c r="B764" s="3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5">
      <c r="B765" s="3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5">
      <c r="B766" s="3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5">
      <c r="B767" s="3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5">
      <c r="B768" s="3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5">
      <c r="B769" s="3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5">
      <c r="B770" s="3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5">
      <c r="B771" s="3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5">
      <c r="B772" s="3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5">
      <c r="B773" s="3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5">
      <c r="B774" s="3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5">
      <c r="B775" s="3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5">
      <c r="B776" s="3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5">
      <c r="B777" s="3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5">
      <c r="B778" s="3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5">
      <c r="B779" s="3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5">
      <c r="B780" s="3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5">
      <c r="B781" s="3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5">
      <c r="B782" s="3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5">
      <c r="B783" s="3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5">
      <c r="B784" s="3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5">
      <c r="B785" s="3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5">
      <c r="B786" s="3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5">
      <c r="B787" s="3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5">
      <c r="B788" s="3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5">
      <c r="B789" s="3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5">
      <c r="B790" s="3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5">
      <c r="B791" s="3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5">
      <c r="B792" s="3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5">
      <c r="B793" s="3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5">
      <c r="B794" s="3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5">
      <c r="B795" s="3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5">
      <c r="B796" s="3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5">
      <c r="B797" s="3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5">
      <c r="B798" s="3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5">
      <c r="B799" s="3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5">
      <c r="B800" s="3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5">
      <c r="B801" s="3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5">
      <c r="B802" s="3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5">
      <c r="B803" s="3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5">
      <c r="B804" s="3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5">
      <c r="B805" s="3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5">
      <c r="B806" s="3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5">
      <c r="B807" s="3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5">
      <c r="B808" s="3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5">
      <c r="B809" s="3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5">
      <c r="B810" s="3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5">
      <c r="B811" s="3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5">
      <c r="B812" s="3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5">
      <c r="B813" s="3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5">
      <c r="B814" s="3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5">
      <c r="B815" s="3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5">
      <c r="B816" s="3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5">
      <c r="B817" s="3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5">
      <c r="B818" s="3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5">
      <c r="B819" s="3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5">
      <c r="B820" s="3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5">
      <c r="B821" s="3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5">
      <c r="B822" s="3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5">
      <c r="B823" s="3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5">
      <c r="B824" s="3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5">
      <c r="B825" s="3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5">
      <c r="B826" s="3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5">
      <c r="B827" s="3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5">
      <c r="B828" s="3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5">
      <c r="B829" s="3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5">
      <c r="B830" s="3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5">
      <c r="B831" s="3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5">
      <c r="B832" s="3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5">
      <c r="B833" s="3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5">
      <c r="B834" s="3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5">
      <c r="B835" s="3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5">
      <c r="B836" s="3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5">
      <c r="B837" s="3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5">
      <c r="B838" s="3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5">
      <c r="B839" s="3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5">
      <c r="B840" s="3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5">
      <c r="B841" s="3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5">
      <c r="B842" s="3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5">
      <c r="B843" s="3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5">
      <c r="B844" s="3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5">
      <c r="B845" s="3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5">
      <c r="B846" s="3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5">
      <c r="B847" s="3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5">
      <c r="B848" s="3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5">
      <c r="B849" s="3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5">
      <c r="B850" s="3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5">
      <c r="B851" s="3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5">
      <c r="B852" s="3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5">
      <c r="B853" s="3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5">
      <c r="B854" s="3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5">
      <c r="B855" s="3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5">
      <c r="B856" s="3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5">
      <c r="B857" s="3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5">
      <c r="B858" s="3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5">
      <c r="B859" s="3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5">
      <c r="B860" s="3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5">
      <c r="B861" s="3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5">
      <c r="B862" s="3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5">
      <c r="B863" s="3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5">
      <c r="B864" s="3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5">
      <c r="B865" s="3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5">
      <c r="B866" s="3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5">
      <c r="B867" s="3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5">
      <c r="B868" s="3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5">
      <c r="B869" s="3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5">
      <c r="B870" s="3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5">
      <c r="B871" s="3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5">
      <c r="B872" s="3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5">
      <c r="B873" s="3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5">
      <c r="B874" s="3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5">
      <c r="B875" s="3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5">
      <c r="B876" s="3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5">
      <c r="B877" s="3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5">
      <c r="B878" s="3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5">
      <c r="B879" s="3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5">
      <c r="B880" s="3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5">
      <c r="B881" s="3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5">
      <c r="B882" s="3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5">
      <c r="B883" s="3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5">
      <c r="B884" s="3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5">
      <c r="B885" s="3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5">
      <c r="B886" s="3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5">
      <c r="B887" s="3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5">
      <c r="B888" s="3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5">
      <c r="B889" s="3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5">
      <c r="B890" s="3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5">
      <c r="B891" s="3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5">
      <c r="B892" s="3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5">
      <c r="B893" s="3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5">
      <c r="B894" s="3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5">
      <c r="B895" s="3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5">
      <c r="B896" s="3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5">
      <c r="B897" s="3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5">
      <c r="B898" s="3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5">
      <c r="B899" s="3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5">
      <c r="B900" s="3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5">
      <c r="B901" s="3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5">
      <c r="B902" s="3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5">
      <c r="B903" s="3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5">
      <c r="B904" s="3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5">
      <c r="B905" s="3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5">
      <c r="B906" s="3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5">
      <c r="B907" s="3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5">
      <c r="B908" s="3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5">
      <c r="B909" s="3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5">
      <c r="B910" s="3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5">
      <c r="B911" s="3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5">
      <c r="B912" s="3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5">
      <c r="B913" s="3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5">
      <c r="B914" s="3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5">
      <c r="B915" s="3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5">
      <c r="B916" s="3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5">
      <c r="B917" s="3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5">
      <c r="B918" s="3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5">
      <c r="B919" s="3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5">
      <c r="B920" s="3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5">
      <c r="B921" s="3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5">
      <c r="B922" s="3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5">
      <c r="B923" s="3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5">
      <c r="B924" s="3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5">
      <c r="B925" s="3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5">
      <c r="B926" s="3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5">
      <c r="B927" s="3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5">
      <c r="B928" s="3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5">
      <c r="B929" s="3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5">
      <c r="B930" s="3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5">
      <c r="B931" s="3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5">
      <c r="B932" s="3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5">
      <c r="B933" s="3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5">
      <c r="B934" s="3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5">
      <c r="B935" s="3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5">
      <c r="B936" s="3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5">
      <c r="B937" s="3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5">
      <c r="B938" s="3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5">
      <c r="B939" s="3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5">
      <c r="B940" s="3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5">
      <c r="B941" s="3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5">
      <c r="B942" s="3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5">
      <c r="B943" s="3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5">
      <c r="B944" s="3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5">
      <c r="B945" s="3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5">
      <c r="B946" s="3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5">
      <c r="B947" s="3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5">
      <c r="B948" s="3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5">
      <c r="B949" s="3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5">
      <c r="B950" s="3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5">
      <c r="B951" s="3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5">
      <c r="B952" s="3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5">
      <c r="B953" s="3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5">
      <c r="B954" s="3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5">
      <c r="B955" s="3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5">
      <c r="B956" s="3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5">
      <c r="B957" s="3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5">
      <c r="B958" s="3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5">
      <c r="B959" s="3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5">
      <c r="B960" s="3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5">
      <c r="B961" s="3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5">
      <c r="B962" s="3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5">
      <c r="B963" s="3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5">
      <c r="B964" s="3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5">
      <c r="B965" s="3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5">
      <c r="B966" s="3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5">
      <c r="B967" s="3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5">
      <c r="B968" s="3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5">
      <c r="B969" s="3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5">
      <c r="B970" s="3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5">
      <c r="B971" s="3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5">
      <c r="B972" s="3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5">
      <c r="B973" s="3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5">
      <c r="B974" s="3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5">
      <c r="B975" s="3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5">
      <c r="B976" s="3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5">
      <c r="B977" s="3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5">
      <c r="B978" s="3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5">
      <c r="B979" s="3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5">
      <c r="B980" s="3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5">
      <c r="B981" s="3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5">
      <c r="B982" s="3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5">
      <c r="B983" s="3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5">
      <c r="B984" s="3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5">
      <c r="B985" s="3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5">
      <c r="B986" s="3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5">
      <c r="B987" s="3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5">
      <c r="B988" s="3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5">
      <c r="B989" s="3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5">
      <c r="B990" s="3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5">
      <c r="B991" s="3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5">
      <c r="B992" s="3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5">
      <c r="B993" s="3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5">
      <c r="B994" s="3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5">
      <c r="B995" s="3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5">
      <c r="B996" s="3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5">
      <c r="B997" s="3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5">
      <c r="B998" s="3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5">
      <c r="B999" s="3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5">
      <c r="B1000" s="3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5">
      <c r="B1001" s="3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5">
      <c r="B1002" s="3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5">
      <c r="B1003" s="3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5">
      <c r="B1004" s="3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5">
      <c r="B1005" s="3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5">
      <c r="B1006" s="3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5">
      <c r="B1007" s="3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5">
      <c r="B1008" s="3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5">
      <c r="B1009" s="3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5">
      <c r="B1010" s="3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5">
      <c r="B1011" s="3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5">
      <c r="B1012" s="3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5">
      <c r="B1013" s="3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5">
      <c r="B1014" s="3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5">
      <c r="B1015" s="3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5">
      <c r="B1016" s="3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5">
      <c r="B1017" s="3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5">
      <c r="B1018" s="3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5">
      <c r="B1019" s="3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5">
      <c r="B1020" s="3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5">
      <c r="B1021" s="3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5">
      <c r="B1022" s="3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5">
      <c r="B1023" s="3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5">
      <c r="B1024" s="3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5">
      <c r="B1025" s="3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5">
      <c r="B1026" s="3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5">
      <c r="B1027" s="3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5">
      <c r="B1028" s="3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5">
      <c r="B1029" s="3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5">
      <c r="B1030" s="3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5">
      <c r="B1031" s="3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5">
      <c r="B1032" s="3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5">
      <c r="B1033" s="3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5">
      <c r="B1034" s="3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5">
      <c r="B1035" s="3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5">
      <c r="B1036" s="3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5">
      <c r="B1037" s="3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5">
      <c r="B1038" s="3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5">
      <c r="B1039" s="3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5">
      <c r="B1040" s="3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5">
      <c r="B1041" s="3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5">
      <c r="B1042" s="3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5">
      <c r="B1043" s="3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5">
      <c r="B1044" s="3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5">
      <c r="B1045" s="3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5">
      <c r="B1046" s="3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5">
      <c r="B1047" s="3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5">
      <c r="B1048" s="3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5">
      <c r="B1049" s="3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5">
      <c r="B1050" s="3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5">
      <c r="B1051" s="3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5">
      <c r="B1052" s="3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5">
      <c r="B1053" s="3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5">
      <c r="B1054" s="3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5">
      <c r="B1055" s="3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5">
      <c r="B1056" s="3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5">
      <c r="B1057" s="3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5">
      <c r="B1058" s="3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5">
      <c r="B1059" s="3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5">
      <c r="B1060" s="3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5">
      <c r="B1061" s="3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5">
      <c r="B1062" s="3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5">
      <c r="B1063" s="3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5">
      <c r="B1064" s="3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5">
      <c r="B1065" s="3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5">
      <c r="B1066" s="3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5">
      <c r="B1067" s="3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5">
      <c r="B1068" s="3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5">
      <c r="B1069" s="3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5">
      <c r="B1070" s="3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5">
      <c r="B1071" s="3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5">
      <c r="B1072" s="3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5">
      <c r="B1073" s="3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5">
      <c r="B1074" s="3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5">
      <c r="B1075" s="3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5">
      <c r="B1076" s="3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5">
      <c r="B1077" s="3"/>
      <c r="C1077" s="6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5">
      <c r="B1078" s="3"/>
      <c r="C1078" s="6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5">
      <c r="B1079" s="3"/>
      <c r="C1079" s="6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5">
      <c r="B1080" s="3"/>
      <c r="C1080" s="6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5">
      <c r="B1081" s="3"/>
      <c r="C1081" s="6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5">
      <c r="B1082" s="3"/>
      <c r="C1082" s="6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5">
      <c r="B1083" s="3"/>
      <c r="C1083" s="6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5">
      <c r="B1084" s="3"/>
      <c r="C1084" s="6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5">
      <c r="B1085" s="3"/>
      <c r="C1085" s="6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5">
      <c r="B1086" s="3"/>
      <c r="C1086" s="6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5">
      <c r="B1087" s="3"/>
      <c r="C1087" s="6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5">
      <c r="B1088" s="3"/>
      <c r="C1088" s="6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5">
      <c r="B1089" s="3"/>
      <c r="C1089" s="6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5">
      <c r="B1090" s="3"/>
      <c r="C1090" s="6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5">
      <c r="B1091" s="3"/>
      <c r="C1091" s="6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5">
      <c r="B1092" s="3"/>
      <c r="C1092" s="6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5">
      <c r="B1093" s="3"/>
      <c r="C1093" s="6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5">
      <c r="B1094" s="3"/>
      <c r="C1094" s="6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5">
      <c r="B1095" s="3"/>
      <c r="C1095" s="6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5">
      <c r="B1096" s="3"/>
      <c r="C1096" s="6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5">
      <c r="B1097" s="3"/>
      <c r="C1097" s="6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5">
      <c r="B1098" s="3"/>
      <c r="C1098" s="6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5">
      <c r="B1099" s="3"/>
      <c r="C1099" s="6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5">
      <c r="B1100" s="3"/>
      <c r="C1100" s="6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5">
      <c r="B1101" s="3"/>
      <c r="C1101" s="6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5">
      <c r="B1102" s="3"/>
      <c r="C1102" s="6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5">
      <c r="B1103" s="3"/>
      <c r="C1103" s="6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5">
      <c r="B1104" s="3"/>
      <c r="C1104" s="6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5">
      <c r="B1105" s="3"/>
      <c r="C1105" s="6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5">
      <c r="B1106" s="3"/>
      <c r="C1106" s="6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5">
      <c r="B1107" s="3"/>
      <c r="C1107" s="6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5">
      <c r="B1108" s="3"/>
      <c r="C1108" s="6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5">
      <c r="B1109" s="3"/>
      <c r="C1109" s="6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5">
      <c r="B1110" s="3"/>
      <c r="C1110" s="6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5">
      <c r="B1111" s="3"/>
      <c r="C1111" s="6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5">
      <c r="B1112" s="3"/>
      <c r="C1112" s="6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5">
      <c r="B1113" s="3"/>
      <c r="C1113" s="6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5">
      <c r="B1114" s="3"/>
      <c r="C1114" s="6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5">
      <c r="B1115" s="3"/>
      <c r="C1115" s="6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5">
      <c r="B1116" s="3"/>
      <c r="C1116" s="6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5">
      <c r="B1117" s="3"/>
      <c r="C1117" s="6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5">
      <c r="B1118" s="3"/>
      <c r="C1118" s="6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5">
      <c r="B1119" s="3"/>
      <c r="C1119" s="6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5">
      <c r="B1120" s="3"/>
      <c r="C1120" s="6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5">
      <c r="B1121" s="3"/>
      <c r="C1121" s="6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5">
      <c r="B1122" s="3"/>
      <c r="C1122" s="6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5">
      <c r="B1123" s="3"/>
      <c r="C1123" s="6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5">
      <c r="B1124" s="3"/>
      <c r="C1124" s="6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5">
      <c r="B1125" s="3"/>
      <c r="C1125" s="6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5">
      <c r="B1126" s="3"/>
      <c r="C1126" s="6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5">
      <c r="B1127" s="3"/>
      <c r="C1127" s="6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5">
      <c r="B1128" s="3"/>
      <c r="C1128" s="6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5">
      <c r="B1129" s="3"/>
      <c r="C1129" s="6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5">
      <c r="B1130" s="3"/>
      <c r="C1130" s="6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5">
      <c r="B1131" s="3"/>
      <c r="C1131" s="6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5">
      <c r="B1132" s="3"/>
      <c r="C1132" s="6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5">
      <c r="B1133" s="3"/>
      <c r="C1133" s="6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5">
      <c r="B1134" s="3"/>
      <c r="C1134" s="6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5">
      <c r="B1135" s="3"/>
      <c r="C1135" s="6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5">
      <c r="B1136" s="3"/>
      <c r="C1136" s="6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5">
      <c r="B1137" s="3"/>
      <c r="C1137" s="6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5">
      <c r="B1138" s="3"/>
      <c r="C1138" s="6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5">
      <c r="B1139" s="3"/>
      <c r="C1139" s="6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5">
      <c r="B1140" s="3"/>
      <c r="C1140" s="6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5">
      <c r="B1141" s="3"/>
      <c r="C1141" s="6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5">
      <c r="B1142" s="3"/>
      <c r="C1142" s="6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5">
      <c r="B1143" s="3"/>
      <c r="C1143" s="6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5">
      <c r="B1144" s="3"/>
      <c r="C1144" s="6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5">
      <c r="B1145" s="3"/>
      <c r="C1145" s="6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5">
      <c r="B1146" s="3"/>
      <c r="C1146" s="6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5">
      <c r="B1147" s="3"/>
      <c r="C1147" s="6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5">
      <c r="B1148" s="3"/>
      <c r="C1148" s="6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5">
      <c r="B1149" s="3"/>
      <c r="C1149" s="6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5">
      <c r="B1150" s="3"/>
      <c r="C1150" s="6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5">
      <c r="B1151" s="3"/>
      <c r="C1151" s="6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5">
      <c r="B1152" s="3"/>
      <c r="C1152" s="6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5">
      <c r="B1153" s="3"/>
      <c r="C1153" s="6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5">
      <c r="B1154" s="3"/>
      <c r="C1154" s="6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5">
      <c r="B1155" s="3"/>
      <c r="C1155" s="6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5">
      <c r="B1156" s="3"/>
      <c r="C1156" s="6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5">
      <c r="B1157" s="3"/>
      <c r="C1157" s="6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5">
      <c r="B1158" s="3"/>
      <c r="C1158" s="6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5">
      <c r="B1159" s="3"/>
      <c r="C1159" s="6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5">
      <c r="B1160" s="3"/>
      <c r="C1160" s="6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5">
      <c r="B1161" s="3"/>
      <c r="C1161" s="6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5">
      <c r="B1162" s="3"/>
      <c r="C1162" s="6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5">
      <c r="B1163" s="3"/>
      <c r="C1163" s="6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5">
      <c r="B1164" s="3"/>
      <c r="C1164" s="6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5">
      <c r="B1165" s="3"/>
      <c r="C1165" s="6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5">
      <c r="B1166" s="3"/>
      <c r="C1166" s="6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5">
      <c r="B1167" s="3"/>
      <c r="C1167" s="6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5">
      <c r="B1168" s="3"/>
      <c r="C1168" s="6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5">
      <c r="B1169" s="3"/>
      <c r="C1169" s="6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5">
      <c r="B1170" s="3"/>
      <c r="C1170" s="6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5">
      <c r="B1171" s="3"/>
      <c r="C1171" s="6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5">
      <c r="B1172" s="3"/>
      <c r="C1172" s="6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5">
      <c r="B1173" s="3"/>
      <c r="C1173" s="6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5">
      <c r="B1174" s="3"/>
      <c r="C1174" s="6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5">
      <c r="B1175" s="3"/>
      <c r="C1175" s="6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5">
      <c r="B1176" s="4"/>
      <c r="C1176" s="6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5">
      <c r="B1177" s="4"/>
      <c r="C1177" s="6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5">
      <c r="B1178" s="4"/>
      <c r="C1178" s="6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5">
      <c r="B1179" s="4"/>
      <c r="C1179" s="6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5">
      <c r="B1180" s="4"/>
      <c r="C1180" s="6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5">
      <c r="B1181" s="4"/>
      <c r="C1181" s="6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5">
      <c r="B1182" s="4"/>
      <c r="C1182" s="6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5">
      <c r="B1183" s="4"/>
      <c r="C1183" s="6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5">
      <c r="B1184" s="4"/>
      <c r="C1184" s="6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5">
      <c r="B1185" s="4"/>
      <c r="C1185" s="6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5">
      <c r="B1186" s="4"/>
      <c r="C1186" s="6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5">
      <c r="B1187" s="4"/>
      <c r="C1187" s="6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5">
      <c r="B1188" s="4"/>
      <c r="C1188" s="6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5">
      <c r="B1189" s="4"/>
      <c r="C1189" s="6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5">
      <c r="B1190" s="4"/>
      <c r="C1190" s="6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5">
      <c r="B1191" s="4"/>
      <c r="C1191" s="6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5">
      <c r="B1192" s="4"/>
      <c r="C1192" s="6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5">
      <c r="B1193" s="4"/>
      <c r="C1193" s="6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5">
      <c r="B1194" s="4"/>
      <c r="C1194" s="6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5">
      <c r="B1195" s="4"/>
      <c r="C1195" s="6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5">
      <c r="B1196" s="4"/>
      <c r="C1196" s="6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5">
      <c r="B1197" s="4"/>
      <c r="C1197" s="6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5">
      <c r="B1198" s="4"/>
      <c r="C1198" s="6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5">
      <c r="B1199" s="4"/>
      <c r="C1199" s="6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5">
      <c r="B1200" s="4"/>
      <c r="C1200" s="6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5">
      <c r="B1201" s="4"/>
      <c r="C1201" s="6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5">
      <c r="B1202" s="4"/>
      <c r="C1202" s="6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5">
      <c r="B1203" s="4"/>
      <c r="C1203" s="6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5">
      <c r="B1204" s="4"/>
      <c r="C1204" s="6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5">
      <c r="B1205" s="4"/>
      <c r="C1205" s="6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5">
      <c r="B1206" s="4"/>
      <c r="C1206" s="6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5">
      <c r="B1207" s="4"/>
      <c r="C1207" s="6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5">
      <c r="B1208" s="4"/>
      <c r="C1208" s="6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5">
      <c r="B1209" s="4"/>
      <c r="C1209" s="6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5">
      <c r="B1210" s="4"/>
      <c r="C1210" s="6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5">
      <c r="B1211" s="4"/>
      <c r="C1211" s="6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5">
      <c r="B1212" s="4"/>
      <c r="C1212" s="6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5">
      <c r="B1213" s="4"/>
      <c r="C1213" s="6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5">
      <c r="B1214" s="4"/>
      <c r="C1214" s="6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5">
      <c r="B1215" s="4"/>
      <c r="C1215" s="6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5">
      <c r="B1216" s="4"/>
      <c r="C1216" s="6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5">
      <c r="B1217" s="4"/>
      <c r="C1217" s="6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5">
      <c r="B1218" s="4"/>
      <c r="C1218" s="6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5">
      <c r="B1219" s="4"/>
      <c r="C1219" s="6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5">
      <c r="B1220" s="4"/>
      <c r="C1220" s="6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5">
      <c r="B1221" s="4"/>
      <c r="C1221" s="6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5">
      <c r="B1222" s="4"/>
      <c r="C1222" s="6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5">
      <c r="B1223" s="4"/>
      <c r="C1223" s="6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5">
      <c r="B1224" s="4"/>
      <c r="C1224" s="6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5">
      <c r="B1225" s="4"/>
      <c r="C1225" s="6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5">
      <c r="B1226" s="4"/>
      <c r="C1226" s="6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5">
      <c r="B1227" s="4"/>
      <c r="C1227" s="6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5">
      <c r="B1228" s="4"/>
      <c r="C1228" s="6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5">
      <c r="B1229" s="4"/>
      <c r="C1229" s="6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5">
      <c r="B1230" s="4"/>
      <c r="C1230" s="6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5">
      <c r="B1231" s="4"/>
      <c r="C1231" s="6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5">
      <c r="B1232" s="4"/>
      <c r="C1232" s="6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5">
      <c r="B1233" s="4"/>
      <c r="C1233" s="6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5">
      <c r="B1234" s="4"/>
      <c r="C1234" s="6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5">
      <c r="B1235" s="4"/>
      <c r="C1235" s="6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5">
      <c r="B1236" s="4"/>
      <c r="C1236" s="6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5">
      <c r="B1237" s="4"/>
      <c r="C1237" s="6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5">
      <c r="B1238" s="4"/>
      <c r="C1238" s="6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5">
      <c r="B1239" s="4"/>
      <c r="C1239" s="6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5">
      <c r="B1240" s="4"/>
      <c r="C1240" s="6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5">
      <c r="B1241" s="4"/>
      <c r="C1241" s="6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5">
      <c r="B1242" s="4"/>
      <c r="C1242" s="6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5">
      <c r="B1243" s="4"/>
      <c r="C1243" s="6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5">
      <c r="B1244" s="4"/>
      <c r="C1244" s="6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5">
      <c r="B1245" s="4"/>
      <c r="C1245" s="6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5">
      <c r="B1246" s="4"/>
      <c r="C1246" s="6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5">
      <c r="B1247" s="4"/>
      <c r="C1247" s="6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5">
      <c r="B1248" s="4"/>
      <c r="C1248" s="6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5">
      <c r="B1249" s="4"/>
      <c r="C1249" s="6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5">
      <c r="B1250" s="4"/>
      <c r="C1250" s="6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5">
      <c r="B1251" s="4"/>
      <c r="C1251" s="6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5">
      <c r="B1252" s="4"/>
      <c r="C1252" s="6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5">
      <c r="B1253" s="4"/>
      <c r="C1253" s="6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5">
      <c r="B1254" s="4"/>
      <c r="C1254" s="6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5">
      <c r="B1255" s="4"/>
      <c r="C1255" s="6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5">
      <c r="B1256" s="4"/>
      <c r="C1256" s="6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5">
      <c r="B1257" s="4"/>
      <c r="C1257" s="6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5">
      <c r="B1258" s="4"/>
      <c r="C1258" s="6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5">
      <c r="B1259" s="4"/>
      <c r="C1259" s="6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5">
      <c r="B1260" s="4"/>
      <c r="C1260" s="6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5">
      <c r="B1261" s="4"/>
      <c r="C1261" s="6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5">
      <c r="B1262" s="4"/>
      <c r="C1262" s="6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5">
      <c r="B1263" s="4"/>
      <c r="C1263" s="6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5">
      <c r="B1264" s="4"/>
      <c r="C1264" s="6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5">
      <c r="B1265" s="4"/>
      <c r="C1265" s="6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5">
      <c r="B1266" s="4"/>
      <c r="C1266" s="6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5">
      <c r="B1267" s="4"/>
      <c r="C1267" s="6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5">
      <c r="B1268" s="4"/>
      <c r="C1268" s="6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5">
      <c r="B1269" s="4"/>
      <c r="C1269" s="6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5">
      <c r="B1270" s="4"/>
      <c r="C1270" s="6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5">
      <c r="B1271" s="4"/>
      <c r="C1271" s="6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5">
      <c r="B1272" s="4"/>
      <c r="C1272" s="6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5">
      <c r="B1273" s="4"/>
      <c r="C1273" s="6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5">
      <c r="B1274" s="4"/>
      <c r="C1274" s="6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5">
      <c r="B1275" s="4"/>
      <c r="C1275" s="6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5">
      <c r="C1276" s="6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5">
      <c r="C1277" s="6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5">
      <c r="C1278" s="6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5">
      <c r="C1279" s="6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5">
      <c r="C1280" s="6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3:12" x14ac:dyDescent="0.25">
      <c r="C1281" s="6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3:12" x14ac:dyDescent="0.25">
      <c r="C1282" s="6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3:12" x14ac:dyDescent="0.25">
      <c r="C1283" s="6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3:12" x14ac:dyDescent="0.25">
      <c r="C1284" s="6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3:12" x14ac:dyDescent="0.25">
      <c r="C1285" s="6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3:12" x14ac:dyDescent="0.25">
      <c r="C1286" s="6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3:12" x14ac:dyDescent="0.25">
      <c r="C1287" s="6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3:12" x14ac:dyDescent="0.25">
      <c r="C1288" s="6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3:12" x14ac:dyDescent="0.25">
      <c r="C1289" s="6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3:12" x14ac:dyDescent="0.25">
      <c r="C1290" s="6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3:12" x14ac:dyDescent="0.25">
      <c r="C1291" s="6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3:12" x14ac:dyDescent="0.25">
      <c r="C1292" s="6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3:12" x14ac:dyDescent="0.25">
      <c r="C1293" s="6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3:12" x14ac:dyDescent="0.25">
      <c r="C1294" s="6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3:12" x14ac:dyDescent="0.25">
      <c r="C1295" s="6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3:12" x14ac:dyDescent="0.25">
      <c r="C1296" s="6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3:12" x14ac:dyDescent="0.25">
      <c r="C1297" s="6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3:12" x14ac:dyDescent="0.25">
      <c r="C1298" s="6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3:12" x14ac:dyDescent="0.25">
      <c r="C1299" s="6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3:12" x14ac:dyDescent="0.25">
      <c r="C1300" s="6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3:12" x14ac:dyDescent="0.25">
      <c r="C1301" s="6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3:12" x14ac:dyDescent="0.25">
      <c r="C1302" s="6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3:12" x14ac:dyDescent="0.25">
      <c r="C1303" s="6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3:12" x14ac:dyDescent="0.25">
      <c r="C1304" s="6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3:12" x14ac:dyDescent="0.25">
      <c r="C1305" s="6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3:12" x14ac:dyDescent="0.25">
      <c r="C1306" s="6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3:12" x14ac:dyDescent="0.25">
      <c r="C1307" s="6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3:12" x14ac:dyDescent="0.25">
      <c r="C1308" s="6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3:12" x14ac:dyDescent="0.25">
      <c r="C1309" s="6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3:12" x14ac:dyDescent="0.25">
      <c r="C1310" s="6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3:12" x14ac:dyDescent="0.25">
      <c r="C1311" s="6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3:12" x14ac:dyDescent="0.25">
      <c r="C1312" s="6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3:12" x14ac:dyDescent="0.25">
      <c r="C1313" s="6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3:12" x14ac:dyDescent="0.25">
      <c r="C1314" s="6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3:12" x14ac:dyDescent="0.25">
      <c r="C1315" s="6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3:12" x14ac:dyDescent="0.25">
      <c r="C1316" s="6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3:12" x14ac:dyDescent="0.25">
      <c r="C1317" s="6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3:12" x14ac:dyDescent="0.25">
      <c r="C1318" s="6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3:12" x14ac:dyDescent="0.25">
      <c r="C1319" s="6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3:12" x14ac:dyDescent="0.25">
      <c r="C1320" s="6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3:12" x14ac:dyDescent="0.25">
      <c r="C1321" s="6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3:12" x14ac:dyDescent="0.25">
      <c r="C1322" s="6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3:12" x14ac:dyDescent="0.25">
      <c r="C1323" s="6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3:12" x14ac:dyDescent="0.25">
      <c r="C1324" s="6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3:12" x14ac:dyDescent="0.25">
      <c r="C1325" s="6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3:12" x14ac:dyDescent="0.25">
      <c r="C1326" s="6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3:12" x14ac:dyDescent="0.25">
      <c r="C1327" s="6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3:12" x14ac:dyDescent="0.25">
      <c r="C1328" s="6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3:12" x14ac:dyDescent="0.25">
      <c r="C1329" s="6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3:12" x14ac:dyDescent="0.25">
      <c r="C1330" s="6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3:12" x14ac:dyDescent="0.25">
      <c r="C1331" s="6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3:12" x14ac:dyDescent="0.25">
      <c r="C1332" s="6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3:12" x14ac:dyDescent="0.25">
      <c r="C1333" s="6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3:12" x14ac:dyDescent="0.25">
      <c r="C1334" s="6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3:12" x14ac:dyDescent="0.25">
      <c r="C1335" s="6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3:12" x14ac:dyDescent="0.25">
      <c r="C1336" s="6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3:12" x14ac:dyDescent="0.25">
      <c r="C1337" s="6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3:12" x14ac:dyDescent="0.25">
      <c r="C1338" s="6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3:12" x14ac:dyDescent="0.25">
      <c r="C1339" s="6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3:12" x14ac:dyDescent="0.25">
      <c r="C1340" s="6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3:12" x14ac:dyDescent="0.25">
      <c r="C1341" s="6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3:12" x14ac:dyDescent="0.25">
      <c r="C1342" s="6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3:12" x14ac:dyDescent="0.25">
      <c r="C1343" s="6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3:12" x14ac:dyDescent="0.25">
      <c r="C1344" s="6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3:12" x14ac:dyDescent="0.25">
      <c r="C1345" s="6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3:12" x14ac:dyDescent="0.25">
      <c r="C1346" s="6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3:12" x14ac:dyDescent="0.25">
      <c r="C1347" s="6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3:12" x14ac:dyDescent="0.25">
      <c r="C1348" s="6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3:12" x14ac:dyDescent="0.25">
      <c r="C1349" s="6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3:12" x14ac:dyDescent="0.25">
      <c r="C1350" s="6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3:12" x14ac:dyDescent="0.25">
      <c r="C1351" s="6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3:12" x14ac:dyDescent="0.25">
      <c r="C1352" s="6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3:12" x14ac:dyDescent="0.25">
      <c r="C1353" s="6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3:12" x14ac:dyDescent="0.25">
      <c r="C1354" s="6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3:12" x14ac:dyDescent="0.25">
      <c r="C1355" s="6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3:12" x14ac:dyDescent="0.25">
      <c r="C1356" s="6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3:12" x14ac:dyDescent="0.25">
      <c r="C1357" s="6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3:12" x14ac:dyDescent="0.25">
      <c r="C1358" s="6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3:12" x14ac:dyDescent="0.25">
      <c r="C1359" s="6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3:12" x14ac:dyDescent="0.25">
      <c r="C1360" s="6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3:12" x14ac:dyDescent="0.25">
      <c r="C1361" s="6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3:12" x14ac:dyDescent="0.25">
      <c r="C1362" s="6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3:12" x14ac:dyDescent="0.25">
      <c r="C1363" s="6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3:12" x14ac:dyDescent="0.25">
      <c r="C1364" s="6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3:12" x14ac:dyDescent="0.25">
      <c r="C1365" s="6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3:12" x14ac:dyDescent="0.25">
      <c r="C1366" s="6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3:12" x14ac:dyDescent="0.25">
      <c r="C1367" s="6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3:12" x14ac:dyDescent="0.25">
      <c r="C1368" s="6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3:12" x14ac:dyDescent="0.25">
      <c r="C1369" s="6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3:12" x14ac:dyDescent="0.25">
      <c r="C1370" s="6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3:12" x14ac:dyDescent="0.25">
      <c r="C1371" s="6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3:12" x14ac:dyDescent="0.25">
      <c r="C1372" s="6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3:12" x14ac:dyDescent="0.25">
      <c r="C1373" s="6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3:12" x14ac:dyDescent="0.25">
      <c r="C1374" s="6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3:12" x14ac:dyDescent="0.25">
      <c r="C1375" s="6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3:12" x14ac:dyDescent="0.25">
      <c r="C1376" s="6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3:12" x14ac:dyDescent="0.25">
      <c r="C1377" s="6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3:12" x14ac:dyDescent="0.25">
      <c r="C1378" s="6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3:12" x14ac:dyDescent="0.25">
      <c r="C1379" s="6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3:12" x14ac:dyDescent="0.25">
      <c r="C1380" s="6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3:12" x14ac:dyDescent="0.25">
      <c r="C1381" s="6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3:12" x14ac:dyDescent="0.25">
      <c r="C1382" s="6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3:12" x14ac:dyDescent="0.25">
      <c r="C1383" s="6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3:12" x14ac:dyDescent="0.25">
      <c r="C1384" s="6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3:12" x14ac:dyDescent="0.25">
      <c r="C1385" s="6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3:12" x14ac:dyDescent="0.25">
      <c r="C1386" s="6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3:12" x14ac:dyDescent="0.25">
      <c r="C1387" s="6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3:12" x14ac:dyDescent="0.25">
      <c r="C1388" s="6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3:12" x14ac:dyDescent="0.25">
      <c r="C1389" s="6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3:12" x14ac:dyDescent="0.25">
      <c r="C1390" s="6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3:12" x14ac:dyDescent="0.25">
      <c r="C1391" s="6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3:12" x14ac:dyDescent="0.25">
      <c r="C1392" s="6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3:12" x14ac:dyDescent="0.25">
      <c r="C1393" s="6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3:12" x14ac:dyDescent="0.25">
      <c r="C1394" s="6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3:12" x14ac:dyDescent="0.25">
      <c r="C1395" s="6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3:12" x14ac:dyDescent="0.25">
      <c r="C1396" s="6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3:12" x14ac:dyDescent="0.25">
      <c r="C1397" s="6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3:12" x14ac:dyDescent="0.25">
      <c r="C1398" s="6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3:12" x14ac:dyDescent="0.25">
      <c r="C1399" s="6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3:12" x14ac:dyDescent="0.25">
      <c r="C1400" s="6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3:12" x14ac:dyDescent="0.25">
      <c r="C1401" s="6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3:12" x14ac:dyDescent="0.25">
      <c r="C1402" s="6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3:12" x14ac:dyDescent="0.25">
      <c r="C1403" s="6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3:12" x14ac:dyDescent="0.25">
      <c r="C1404" s="6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3:12" x14ac:dyDescent="0.25">
      <c r="C1405" s="6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3:12" x14ac:dyDescent="0.25">
      <c r="C1406" s="6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3:12" x14ac:dyDescent="0.25">
      <c r="C1407" s="6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3:12" x14ac:dyDescent="0.25">
      <c r="C1408" s="6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3:12" x14ac:dyDescent="0.25">
      <c r="C1409" s="6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3:12" x14ac:dyDescent="0.25">
      <c r="C1410" s="6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3:12" x14ac:dyDescent="0.25">
      <c r="C1411" s="6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3:12" x14ac:dyDescent="0.25">
      <c r="C1412" s="6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3:12" x14ac:dyDescent="0.25">
      <c r="C1413" s="6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3:12" x14ac:dyDescent="0.25">
      <c r="C1414" s="6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3:12" x14ac:dyDescent="0.25">
      <c r="C1415" s="6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3:12" x14ac:dyDescent="0.25">
      <c r="C1416" s="6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3:12" x14ac:dyDescent="0.25">
      <c r="C1417" s="6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3:12" x14ac:dyDescent="0.25">
      <c r="C1418" s="6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3:12" x14ac:dyDescent="0.25">
      <c r="C1419" s="6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3:12" x14ac:dyDescent="0.25">
      <c r="C1420" s="6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3:12" x14ac:dyDescent="0.25">
      <c r="C1421" s="6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3:12" x14ac:dyDescent="0.25">
      <c r="C1422" s="6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3:12" x14ac:dyDescent="0.25">
      <c r="C1423" s="6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3:12" x14ac:dyDescent="0.25">
      <c r="C1424" s="6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3:12" x14ac:dyDescent="0.25">
      <c r="C1425" s="6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3:12" x14ac:dyDescent="0.25">
      <c r="C1426" s="6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3:12" x14ac:dyDescent="0.25">
      <c r="C1427" s="6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3:12" x14ac:dyDescent="0.25">
      <c r="C1428" s="6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3:12" x14ac:dyDescent="0.25">
      <c r="C1429" s="6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3:12" x14ac:dyDescent="0.25">
      <c r="C1430" s="6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3:12" x14ac:dyDescent="0.25">
      <c r="C1431" s="6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3:12" x14ac:dyDescent="0.25">
      <c r="C1432" s="6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3:12" x14ac:dyDescent="0.25">
      <c r="C1433" s="6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3:12" x14ac:dyDescent="0.25">
      <c r="C1434" s="6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3:12" x14ac:dyDescent="0.25">
      <c r="C1435" s="6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3:12" x14ac:dyDescent="0.25">
      <c r="C1436" s="6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3:12" x14ac:dyDescent="0.25">
      <c r="C1437" s="6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3:12" x14ac:dyDescent="0.25">
      <c r="C1438" s="6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3:12" x14ac:dyDescent="0.25">
      <c r="C1439" s="6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3:12" x14ac:dyDescent="0.25">
      <c r="C1440" s="6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3:12" x14ac:dyDescent="0.25">
      <c r="C1441" s="6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3:12" x14ac:dyDescent="0.25">
      <c r="C1442" s="6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3:12" x14ac:dyDescent="0.25">
      <c r="C1443" s="6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3:12" x14ac:dyDescent="0.25">
      <c r="C1444" s="6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3:12" x14ac:dyDescent="0.25">
      <c r="C1445" s="6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3:12" x14ac:dyDescent="0.25">
      <c r="C1446" s="6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3:12" x14ac:dyDescent="0.25">
      <c r="C1447" s="6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3:12" x14ac:dyDescent="0.25">
      <c r="C1448" s="6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3:12" x14ac:dyDescent="0.25">
      <c r="C1449" s="6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3:12" x14ac:dyDescent="0.25">
      <c r="C1450" s="6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3:12" x14ac:dyDescent="0.25">
      <c r="C1451" s="6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3:12" x14ac:dyDescent="0.25">
      <c r="C1452" s="6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3:12" x14ac:dyDescent="0.25">
      <c r="C1453" s="6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3:12" x14ac:dyDescent="0.25">
      <c r="C1454" s="6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3:12" x14ac:dyDescent="0.25">
      <c r="C1455" s="6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3:12" x14ac:dyDescent="0.25">
      <c r="C1456" s="6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3:12" x14ac:dyDescent="0.25">
      <c r="C1457" s="6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3:12" x14ac:dyDescent="0.25">
      <c r="C1458" s="6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3:12" x14ac:dyDescent="0.25">
      <c r="C1459" s="6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3:12" x14ac:dyDescent="0.25">
      <c r="C1460" s="6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3:12" x14ac:dyDescent="0.25">
      <c r="C1461" s="6"/>
      <c r="D1461" s="5"/>
      <c r="E1461" s="5"/>
      <c r="F1461" s="5"/>
      <c r="G1461" s="5"/>
      <c r="H1461" s="5"/>
      <c r="I1461" s="5"/>
      <c r="J1461" s="5"/>
      <c r="K1461" s="5"/>
      <c r="L1461" s="5"/>
    </row>
    <row r="1462" spans="3:12" x14ac:dyDescent="0.25">
      <c r="C1462" s="6"/>
      <c r="D1462" s="5"/>
      <c r="E1462" s="5"/>
      <c r="F1462" s="5"/>
      <c r="G1462" s="5"/>
      <c r="H1462" s="5"/>
      <c r="I1462" s="5"/>
      <c r="J1462" s="5"/>
      <c r="K1462" s="5"/>
      <c r="L1462" s="5"/>
    </row>
    <row r="1463" spans="3:12" x14ac:dyDescent="0.25">
      <c r="C1463" s="6"/>
      <c r="D1463" s="5"/>
      <c r="E1463" s="5"/>
      <c r="F1463" s="5"/>
      <c r="G1463" s="5"/>
      <c r="H1463" s="5"/>
      <c r="I1463" s="5"/>
      <c r="J1463" s="5"/>
      <c r="K1463" s="5"/>
      <c r="L1463" s="5"/>
    </row>
    <row r="1464" spans="3:12" x14ac:dyDescent="0.25">
      <c r="C1464" s="6"/>
      <c r="D1464" s="5"/>
      <c r="E1464" s="5"/>
      <c r="F1464" s="5"/>
      <c r="G1464" s="5"/>
      <c r="H1464" s="5"/>
      <c r="I1464" s="5"/>
      <c r="J1464" s="5"/>
      <c r="K1464" s="5"/>
      <c r="L1464" s="5"/>
    </row>
    <row r="1465" spans="3:12" x14ac:dyDescent="0.25">
      <c r="C1465" s="6"/>
      <c r="D1465" s="5"/>
      <c r="E1465" s="5"/>
      <c r="F1465" s="5"/>
      <c r="G1465" s="5"/>
      <c r="H1465" s="5"/>
      <c r="I1465" s="5"/>
      <c r="J1465" s="5"/>
      <c r="K1465" s="5"/>
      <c r="L1465" s="5"/>
    </row>
    <row r="1466" spans="3:12" x14ac:dyDescent="0.25">
      <c r="C1466" s="6"/>
      <c r="D1466" s="5"/>
      <c r="E1466" s="5"/>
      <c r="F1466" s="5"/>
      <c r="G1466" s="5"/>
      <c r="H1466" s="5"/>
      <c r="I1466" s="5"/>
      <c r="J1466" s="5"/>
      <c r="K1466" s="5"/>
      <c r="L1466" s="5"/>
    </row>
    <row r="1467" spans="3:12" x14ac:dyDescent="0.25">
      <c r="C1467" s="6"/>
      <c r="D1467" s="5"/>
      <c r="E1467" s="5"/>
      <c r="F1467" s="5"/>
      <c r="G1467" s="5"/>
      <c r="H1467" s="5"/>
      <c r="I1467" s="5"/>
      <c r="J1467" s="5"/>
      <c r="K1467" s="5"/>
      <c r="L1467" s="5"/>
    </row>
    <row r="1468" spans="3:12" x14ac:dyDescent="0.25">
      <c r="C1468" s="6"/>
      <c r="D1468" s="5"/>
      <c r="E1468" s="5"/>
      <c r="F1468" s="5"/>
      <c r="G1468" s="5"/>
      <c r="H1468" s="5"/>
      <c r="I1468" s="5"/>
      <c r="J1468" s="5"/>
      <c r="K1468" s="5"/>
      <c r="L1468" s="5"/>
    </row>
    <row r="1469" spans="3:12" x14ac:dyDescent="0.25">
      <c r="C1469" s="6"/>
      <c r="D1469" s="5"/>
      <c r="E1469" s="5"/>
      <c r="F1469" s="5"/>
      <c r="G1469" s="5"/>
      <c r="H1469" s="5"/>
      <c r="I1469" s="5"/>
      <c r="J1469" s="5"/>
      <c r="K1469" s="5"/>
      <c r="L1469" s="5"/>
    </row>
    <row r="1470" spans="3:12" x14ac:dyDescent="0.25">
      <c r="C1470" s="6"/>
      <c r="D1470" s="5"/>
      <c r="E1470" s="5"/>
      <c r="F1470" s="5"/>
      <c r="G1470" s="5"/>
      <c r="H1470" s="5"/>
      <c r="I1470" s="5"/>
      <c r="J1470" s="5"/>
      <c r="K1470" s="5"/>
      <c r="L1470" s="5"/>
    </row>
    <row r="1471" spans="3:12" x14ac:dyDescent="0.25">
      <c r="C1471" s="6"/>
      <c r="D1471" s="5"/>
      <c r="E1471" s="5"/>
      <c r="F1471" s="5"/>
      <c r="G1471" s="5"/>
      <c r="H1471" s="5"/>
      <c r="I1471" s="5"/>
      <c r="J1471" s="5"/>
      <c r="K1471" s="5"/>
      <c r="L1471" s="5"/>
    </row>
    <row r="1472" spans="3:12" x14ac:dyDescent="0.25">
      <c r="C1472" s="6"/>
      <c r="D1472" s="5"/>
      <c r="E1472" s="5"/>
      <c r="F1472" s="5"/>
      <c r="G1472" s="5"/>
      <c r="H1472" s="5"/>
      <c r="I1472" s="5"/>
      <c r="J1472" s="5"/>
      <c r="K1472" s="5"/>
      <c r="L1472" s="5"/>
    </row>
    <row r="1473" spans="3:12" x14ac:dyDescent="0.25">
      <c r="C1473" s="6"/>
      <c r="D1473" s="5"/>
      <c r="E1473" s="5"/>
      <c r="F1473" s="5"/>
      <c r="G1473" s="5"/>
      <c r="H1473" s="5"/>
      <c r="I1473" s="5"/>
      <c r="J1473" s="5"/>
      <c r="K1473" s="5"/>
      <c r="L1473" s="5"/>
    </row>
    <row r="1474" spans="3:12" x14ac:dyDescent="0.25">
      <c r="C1474" s="6"/>
      <c r="D1474" s="5"/>
      <c r="E1474" s="5"/>
      <c r="F1474" s="5"/>
      <c r="G1474" s="5"/>
      <c r="H1474" s="5"/>
      <c r="I1474" s="5"/>
      <c r="J1474" s="5"/>
      <c r="K1474" s="5"/>
      <c r="L1474" s="5"/>
    </row>
    <row r="1475" spans="3:12" x14ac:dyDescent="0.25">
      <c r="C1475" s="6"/>
      <c r="D1475" s="5"/>
      <c r="E1475" s="5"/>
      <c r="F1475" s="5"/>
      <c r="G1475" s="5"/>
      <c r="H1475" s="5"/>
      <c r="I1475" s="5"/>
      <c r="J1475" s="5"/>
      <c r="K1475" s="5"/>
      <c r="L1475" s="5"/>
    </row>
    <row r="1476" spans="3:12" x14ac:dyDescent="0.25">
      <c r="C1476" s="6"/>
      <c r="D1476" s="5"/>
      <c r="E1476" s="5"/>
      <c r="F1476" s="5"/>
      <c r="G1476" s="5"/>
      <c r="H1476" s="5"/>
      <c r="I1476" s="5"/>
      <c r="J1476" s="5"/>
      <c r="K1476" s="5"/>
      <c r="L1476" s="5"/>
    </row>
    <row r="1477" spans="3:12" x14ac:dyDescent="0.25">
      <c r="C1477" s="6"/>
      <c r="D1477" s="5"/>
      <c r="E1477" s="5"/>
      <c r="F1477" s="5"/>
      <c r="G1477" s="5"/>
      <c r="H1477" s="5"/>
      <c r="I1477" s="5"/>
      <c r="J1477" s="5"/>
      <c r="K1477" s="5"/>
      <c r="L1477" s="5"/>
    </row>
    <row r="1478" spans="3:12" x14ac:dyDescent="0.25">
      <c r="C1478" s="6"/>
      <c r="D1478" s="5"/>
      <c r="E1478" s="5"/>
      <c r="F1478" s="5"/>
      <c r="G1478" s="5"/>
      <c r="H1478" s="5"/>
      <c r="I1478" s="5"/>
      <c r="J1478" s="5"/>
      <c r="K1478" s="5"/>
      <c r="L1478" s="5"/>
    </row>
    <row r="1479" spans="3:12" x14ac:dyDescent="0.25">
      <c r="C1479" s="6"/>
      <c r="D1479" s="5"/>
      <c r="E1479" s="5"/>
      <c r="F1479" s="5"/>
      <c r="G1479" s="5"/>
      <c r="H1479" s="5"/>
      <c r="I1479" s="5"/>
      <c r="J1479" s="5"/>
      <c r="K1479" s="5"/>
      <c r="L1479" s="5"/>
    </row>
    <row r="1480" spans="3:12" x14ac:dyDescent="0.25">
      <c r="C1480" s="6"/>
      <c r="D1480" s="5"/>
      <c r="E1480" s="5"/>
      <c r="F1480" s="5"/>
      <c r="G1480" s="5"/>
      <c r="H1480" s="5"/>
      <c r="I1480" s="5"/>
      <c r="J1480" s="5"/>
      <c r="K1480" s="5"/>
      <c r="L1480" s="5"/>
    </row>
    <row r="1481" spans="3:12" x14ac:dyDescent="0.25">
      <c r="C1481" s="6"/>
      <c r="D1481" s="5"/>
      <c r="E1481" s="5"/>
      <c r="F1481" s="5"/>
      <c r="G1481" s="5"/>
      <c r="H1481" s="5"/>
      <c r="I1481" s="5"/>
      <c r="J1481" s="5"/>
      <c r="K1481" s="5"/>
      <c r="L1481" s="5"/>
    </row>
    <row r="1482" spans="3:12" x14ac:dyDescent="0.25">
      <c r="C1482" s="6"/>
      <c r="D1482" s="5"/>
      <c r="E1482" s="5"/>
      <c r="F1482" s="5"/>
      <c r="G1482" s="5"/>
      <c r="H1482" s="5"/>
      <c r="I1482" s="5"/>
      <c r="J1482" s="5"/>
      <c r="K1482" s="5"/>
      <c r="L1482" s="5"/>
    </row>
    <row r="1483" spans="3:12" x14ac:dyDescent="0.25">
      <c r="C1483" s="6"/>
      <c r="D1483" s="5"/>
      <c r="E1483" s="5"/>
      <c r="F1483" s="5"/>
      <c r="G1483" s="5"/>
      <c r="H1483" s="5"/>
      <c r="I1483" s="5"/>
      <c r="J1483" s="5"/>
      <c r="K1483" s="5"/>
      <c r="L1483" s="5"/>
    </row>
    <row r="1484" spans="3:12" x14ac:dyDescent="0.25">
      <c r="C1484" s="6"/>
      <c r="D1484" s="5"/>
      <c r="E1484" s="5"/>
      <c r="F1484" s="5"/>
      <c r="G1484" s="5"/>
      <c r="H1484" s="5"/>
      <c r="I1484" s="5"/>
      <c r="J1484" s="5"/>
      <c r="K1484" s="5"/>
      <c r="L1484" s="5"/>
    </row>
    <row r="1485" spans="3:12" x14ac:dyDescent="0.25">
      <c r="C1485" s="6"/>
      <c r="D1485" s="5"/>
      <c r="E1485" s="5"/>
      <c r="F1485" s="5"/>
      <c r="G1485" s="5"/>
      <c r="H1485" s="5"/>
      <c r="I1485" s="5"/>
      <c r="J1485" s="5"/>
      <c r="K1485" s="5"/>
      <c r="L1485" s="5"/>
    </row>
    <row r="1486" spans="3:12" x14ac:dyDescent="0.25">
      <c r="C1486" s="6"/>
      <c r="D1486" s="5"/>
      <c r="E1486" s="5"/>
      <c r="F1486" s="5"/>
      <c r="G1486" s="5"/>
      <c r="H1486" s="5"/>
      <c r="I1486" s="5"/>
      <c r="J1486" s="5"/>
      <c r="K1486" s="5"/>
      <c r="L1486" s="5"/>
    </row>
    <row r="1487" spans="3:12" x14ac:dyDescent="0.25">
      <c r="C1487" s="6"/>
      <c r="D1487" s="5"/>
      <c r="E1487" s="5"/>
      <c r="F1487" s="5"/>
      <c r="G1487" s="5"/>
      <c r="H1487" s="5"/>
      <c r="I1487" s="5"/>
      <c r="J1487" s="5"/>
      <c r="K1487" s="5"/>
      <c r="L1487" s="5"/>
    </row>
    <row r="1488" spans="3:12" x14ac:dyDescent="0.25">
      <c r="C1488" s="6"/>
      <c r="D1488" s="5"/>
      <c r="E1488" s="5"/>
      <c r="F1488" s="5"/>
      <c r="G1488" s="5"/>
      <c r="H1488" s="5"/>
      <c r="I1488" s="5"/>
      <c r="J1488" s="5"/>
      <c r="K1488" s="5"/>
      <c r="L1488" s="5"/>
    </row>
    <row r="1489" spans="3:12" x14ac:dyDescent="0.25">
      <c r="C1489" s="6"/>
      <c r="D1489" s="5"/>
      <c r="E1489" s="5"/>
      <c r="F1489" s="5"/>
      <c r="G1489" s="5"/>
      <c r="H1489" s="5"/>
      <c r="I1489" s="5"/>
      <c r="J1489" s="5"/>
      <c r="K1489" s="5"/>
      <c r="L1489" s="5"/>
    </row>
    <row r="1490" spans="3:12" x14ac:dyDescent="0.25">
      <c r="C1490" s="6"/>
      <c r="D1490" s="5"/>
      <c r="E1490" s="5"/>
      <c r="F1490" s="5"/>
      <c r="G1490" s="5"/>
      <c r="H1490" s="5"/>
      <c r="I1490" s="5"/>
      <c r="J1490" s="5"/>
      <c r="K1490" s="5"/>
      <c r="L1490" s="5"/>
    </row>
    <row r="1491" spans="3:12" x14ac:dyDescent="0.25">
      <c r="C1491" s="6"/>
      <c r="D1491" s="5"/>
      <c r="E1491" s="5"/>
      <c r="F1491" s="5"/>
      <c r="G1491" s="5"/>
      <c r="H1491" s="5"/>
      <c r="I1491" s="5"/>
      <c r="J1491" s="5"/>
      <c r="K1491" s="5"/>
      <c r="L1491" s="5"/>
    </row>
    <row r="1492" spans="3:12" x14ac:dyDescent="0.25">
      <c r="C1492" s="6"/>
      <c r="D1492" s="5"/>
      <c r="E1492" s="5"/>
      <c r="F1492" s="5"/>
      <c r="G1492" s="5"/>
      <c r="H1492" s="5"/>
      <c r="I1492" s="5"/>
      <c r="J1492" s="5"/>
      <c r="K1492" s="5"/>
      <c r="L1492" s="5"/>
    </row>
    <row r="1493" spans="3:12" x14ac:dyDescent="0.25">
      <c r="C1493" s="6"/>
      <c r="D1493" s="5"/>
      <c r="E1493" s="5"/>
      <c r="F1493" s="5"/>
      <c r="G1493" s="5"/>
      <c r="H1493" s="5"/>
      <c r="I1493" s="5"/>
      <c r="J1493" s="5"/>
      <c r="K1493" s="5"/>
      <c r="L1493" s="5"/>
    </row>
    <row r="1494" spans="3:12" x14ac:dyDescent="0.25">
      <c r="C1494" s="6"/>
      <c r="D1494" s="5"/>
      <c r="E1494" s="5"/>
      <c r="F1494" s="5"/>
      <c r="G1494" s="5"/>
      <c r="H1494" s="5"/>
      <c r="I1494" s="5"/>
      <c r="J1494" s="5"/>
      <c r="K1494" s="5"/>
      <c r="L1494" s="5"/>
    </row>
    <row r="1495" spans="3:12" x14ac:dyDescent="0.25">
      <c r="C1495" s="6"/>
      <c r="D1495" s="5"/>
      <c r="E1495" s="5"/>
      <c r="F1495" s="5"/>
      <c r="G1495" s="5"/>
      <c r="H1495" s="5"/>
      <c r="I1495" s="5"/>
      <c r="J1495" s="5"/>
      <c r="K1495" s="5"/>
      <c r="L1495" s="5"/>
    </row>
    <row r="1496" spans="3:12" x14ac:dyDescent="0.25">
      <c r="C1496" s="6"/>
      <c r="D1496" s="5"/>
      <c r="E1496" s="5"/>
      <c r="F1496" s="5"/>
      <c r="G1496" s="5"/>
      <c r="H1496" s="5"/>
      <c r="I1496" s="5"/>
      <c r="J1496" s="5"/>
      <c r="K1496" s="5"/>
      <c r="L1496" s="5"/>
    </row>
    <row r="1497" spans="3:12" x14ac:dyDescent="0.25">
      <c r="C1497" s="6"/>
      <c r="D1497" s="5"/>
      <c r="E1497" s="5"/>
      <c r="F1497" s="5"/>
      <c r="G1497" s="5"/>
      <c r="H1497" s="5"/>
      <c r="I1497" s="5"/>
      <c r="J1497" s="5"/>
      <c r="K1497" s="5"/>
      <c r="L1497" s="5"/>
    </row>
    <row r="1498" spans="3:12" x14ac:dyDescent="0.25">
      <c r="C1498" s="6"/>
      <c r="D1498" s="5"/>
      <c r="E1498" s="5"/>
      <c r="F1498" s="5"/>
      <c r="G1498" s="5"/>
      <c r="H1498" s="5"/>
      <c r="I1498" s="5"/>
      <c r="J1498" s="5"/>
      <c r="K1498" s="5"/>
      <c r="L1498" s="5"/>
    </row>
    <row r="1499" spans="3:12" x14ac:dyDescent="0.25">
      <c r="C1499" s="6"/>
      <c r="D1499" s="5"/>
      <c r="E1499" s="5"/>
      <c r="F1499" s="5"/>
      <c r="G1499" s="5"/>
      <c r="H1499" s="5"/>
      <c r="I1499" s="5"/>
      <c r="J1499" s="5"/>
      <c r="K1499" s="5"/>
      <c r="L1499" s="5"/>
    </row>
    <row r="1500" spans="3:12" x14ac:dyDescent="0.25">
      <c r="C1500" s="6"/>
      <c r="D1500" s="5"/>
      <c r="E1500" s="5"/>
      <c r="F1500" s="5"/>
      <c r="G1500" s="5"/>
      <c r="H1500" s="5"/>
      <c r="I1500" s="5"/>
      <c r="J1500" s="5"/>
      <c r="K1500" s="5"/>
      <c r="L1500" s="5"/>
    </row>
    <row r="1501" spans="3:12" x14ac:dyDescent="0.25">
      <c r="C1501" s="6"/>
      <c r="D1501" s="5"/>
      <c r="E1501" s="5"/>
      <c r="F1501" s="5"/>
      <c r="G1501" s="5"/>
      <c r="H1501" s="5"/>
      <c r="I1501" s="5"/>
      <c r="J1501" s="5"/>
      <c r="K1501" s="5"/>
      <c r="L1501" s="5"/>
    </row>
    <row r="1502" spans="3:12" x14ac:dyDescent="0.25">
      <c r="C1502" s="6"/>
      <c r="D1502" s="5"/>
      <c r="E1502" s="5"/>
      <c r="F1502" s="5"/>
      <c r="G1502" s="5"/>
      <c r="H1502" s="5"/>
      <c r="I1502" s="5"/>
      <c r="J1502" s="5"/>
      <c r="K1502" s="5"/>
      <c r="L1502" s="5"/>
    </row>
    <row r="1503" spans="3:12" x14ac:dyDescent="0.25">
      <c r="C1503" s="6"/>
      <c r="D1503" s="5"/>
      <c r="E1503" s="5"/>
      <c r="F1503" s="5"/>
      <c r="G1503" s="5"/>
      <c r="H1503" s="5"/>
      <c r="I1503" s="5"/>
      <c r="J1503" s="5"/>
      <c r="K1503" s="5"/>
      <c r="L1503" s="5"/>
    </row>
    <row r="1504" spans="3:12" x14ac:dyDescent="0.25">
      <c r="C1504" s="6"/>
      <c r="D1504" s="5"/>
      <c r="E1504" s="5"/>
      <c r="F1504" s="5"/>
      <c r="G1504" s="5"/>
      <c r="H1504" s="5"/>
      <c r="I1504" s="5"/>
      <c r="J1504" s="5"/>
      <c r="K1504" s="5"/>
      <c r="L1504" s="5"/>
    </row>
    <row r="1505" spans="3:12" x14ac:dyDescent="0.25">
      <c r="C1505" s="6"/>
      <c r="D1505" s="5"/>
      <c r="E1505" s="5"/>
      <c r="F1505" s="5"/>
      <c r="G1505" s="5"/>
      <c r="H1505" s="5"/>
      <c r="I1505" s="5"/>
      <c r="J1505" s="5"/>
      <c r="K1505" s="5"/>
      <c r="L1505" s="5"/>
    </row>
    <row r="1506" spans="3:12" x14ac:dyDescent="0.25">
      <c r="C1506" s="6"/>
      <c r="D1506" s="5"/>
      <c r="E1506" s="5"/>
      <c r="F1506" s="5"/>
      <c r="G1506" s="5"/>
      <c r="H1506" s="5"/>
      <c r="I1506" s="5"/>
      <c r="J1506" s="5"/>
      <c r="K1506" s="5"/>
      <c r="L1506" s="5"/>
    </row>
    <row r="1507" spans="3:12" x14ac:dyDescent="0.25">
      <c r="C1507" s="6"/>
      <c r="D1507" s="5"/>
      <c r="E1507" s="5"/>
      <c r="F1507" s="5"/>
      <c r="G1507" s="5"/>
      <c r="H1507" s="5"/>
      <c r="I1507" s="5"/>
      <c r="J1507" s="5"/>
      <c r="K1507" s="5"/>
      <c r="L1507" s="5"/>
    </row>
    <row r="1508" spans="3:12" x14ac:dyDescent="0.25">
      <c r="C1508" s="6"/>
      <c r="D1508" s="5"/>
      <c r="E1508" s="5"/>
      <c r="F1508" s="5"/>
      <c r="G1508" s="5"/>
      <c r="H1508" s="5"/>
      <c r="I1508" s="5"/>
      <c r="J1508" s="5"/>
      <c r="K1508" s="5"/>
      <c r="L1508" s="5"/>
    </row>
    <row r="1509" spans="3:12" x14ac:dyDescent="0.25">
      <c r="C1509" s="6"/>
      <c r="D1509" s="5"/>
      <c r="E1509" s="5"/>
      <c r="F1509" s="5"/>
      <c r="G1509" s="5"/>
      <c r="H1509" s="5"/>
      <c r="I1509" s="5"/>
      <c r="J1509" s="5"/>
      <c r="K1509" s="5"/>
      <c r="L1509" s="5"/>
    </row>
    <row r="1510" spans="3:12" x14ac:dyDescent="0.25">
      <c r="C1510" s="6"/>
      <c r="D1510" s="5"/>
      <c r="E1510" s="5"/>
      <c r="F1510" s="5"/>
      <c r="G1510" s="5"/>
      <c r="H1510" s="5"/>
      <c r="I1510" s="5"/>
      <c r="J1510" s="5"/>
      <c r="K1510" s="5"/>
      <c r="L1510" s="5"/>
    </row>
    <row r="1511" spans="3:12" x14ac:dyDescent="0.25">
      <c r="C1511" s="6"/>
      <c r="D1511" s="5"/>
      <c r="E1511" s="5"/>
      <c r="F1511" s="5"/>
      <c r="G1511" s="5"/>
      <c r="H1511" s="5"/>
      <c r="I1511" s="5"/>
      <c r="J1511" s="5"/>
      <c r="K1511" s="5"/>
      <c r="L1511" s="5"/>
    </row>
    <row r="1512" spans="3:12" x14ac:dyDescent="0.25">
      <c r="C1512" s="6"/>
      <c r="D1512" s="5"/>
      <c r="E1512" s="5"/>
      <c r="F1512" s="5"/>
      <c r="G1512" s="5"/>
      <c r="H1512" s="5"/>
      <c r="I1512" s="5"/>
      <c r="J1512" s="5"/>
      <c r="K1512" s="5"/>
      <c r="L1512" s="5"/>
    </row>
    <row r="1513" spans="3:12" x14ac:dyDescent="0.25">
      <c r="C1513" s="6"/>
      <c r="D1513" s="5"/>
      <c r="E1513" s="5"/>
      <c r="F1513" s="5"/>
      <c r="G1513" s="5"/>
      <c r="H1513" s="5"/>
      <c r="I1513" s="5"/>
      <c r="J1513" s="5"/>
      <c r="K1513" s="5"/>
      <c r="L1513" s="5"/>
    </row>
    <row r="1514" spans="3:12" x14ac:dyDescent="0.25">
      <c r="C1514" s="6"/>
      <c r="D1514" s="5"/>
      <c r="E1514" s="5"/>
      <c r="F1514" s="5"/>
      <c r="G1514" s="5"/>
      <c r="H1514" s="5"/>
      <c r="I1514" s="5"/>
      <c r="J1514" s="5"/>
      <c r="K1514" s="5"/>
      <c r="L1514" s="5"/>
    </row>
    <row r="1515" spans="3:12" x14ac:dyDescent="0.25">
      <c r="C1515" s="6"/>
      <c r="D1515" s="5"/>
      <c r="E1515" s="5"/>
      <c r="F1515" s="5"/>
      <c r="G1515" s="5"/>
      <c r="H1515" s="5"/>
      <c r="I1515" s="5"/>
      <c r="J1515" s="5"/>
      <c r="K1515" s="5"/>
      <c r="L1515" s="5"/>
    </row>
    <row r="1516" spans="3:12" x14ac:dyDescent="0.25">
      <c r="C1516" s="6"/>
      <c r="D1516" s="5"/>
      <c r="E1516" s="5"/>
      <c r="F1516" s="5"/>
      <c r="G1516" s="5"/>
      <c r="H1516" s="5"/>
      <c r="I1516" s="5"/>
      <c r="J1516" s="5"/>
      <c r="K1516" s="5"/>
      <c r="L1516" s="5"/>
    </row>
    <row r="1517" spans="3:12" x14ac:dyDescent="0.25">
      <c r="C1517" s="6"/>
      <c r="D1517" s="5"/>
      <c r="E1517" s="5"/>
      <c r="F1517" s="5"/>
      <c r="G1517" s="5"/>
      <c r="H1517" s="5"/>
      <c r="I1517" s="5"/>
      <c r="J1517" s="5"/>
      <c r="K1517" s="5"/>
      <c r="L1517" s="5"/>
    </row>
    <row r="1518" spans="3:12" x14ac:dyDescent="0.25">
      <c r="C1518" s="6"/>
      <c r="D1518" s="5"/>
      <c r="E1518" s="5"/>
      <c r="F1518" s="5"/>
      <c r="G1518" s="5"/>
      <c r="H1518" s="5"/>
      <c r="I1518" s="5"/>
      <c r="J1518" s="5"/>
      <c r="K1518" s="5"/>
      <c r="L1518" s="5"/>
    </row>
    <row r="1519" spans="3:12" x14ac:dyDescent="0.25">
      <c r="C1519" s="6"/>
      <c r="D1519" s="5"/>
      <c r="E1519" s="5"/>
      <c r="F1519" s="5"/>
      <c r="G1519" s="5"/>
      <c r="H1519" s="5"/>
      <c r="I1519" s="5"/>
      <c r="J1519" s="5"/>
      <c r="K1519" s="5"/>
      <c r="L1519" s="5"/>
    </row>
    <row r="1520" spans="3:12" x14ac:dyDescent="0.25">
      <c r="C1520" s="6"/>
      <c r="D1520" s="5"/>
      <c r="E1520" s="5"/>
      <c r="F1520" s="5"/>
      <c r="G1520" s="5"/>
      <c r="H1520" s="5"/>
      <c r="I1520" s="5"/>
      <c r="J1520" s="5"/>
      <c r="K1520" s="5"/>
      <c r="L1520" s="5"/>
    </row>
    <row r="1521" spans="3:12" x14ac:dyDescent="0.25">
      <c r="C1521" s="6"/>
      <c r="D1521" s="5"/>
      <c r="E1521" s="5"/>
      <c r="F1521" s="5"/>
      <c r="G1521" s="5"/>
      <c r="H1521" s="5"/>
      <c r="I1521" s="5"/>
      <c r="J1521" s="5"/>
      <c r="K1521" s="5"/>
      <c r="L1521" s="5"/>
    </row>
    <row r="1522" spans="3:12" x14ac:dyDescent="0.25">
      <c r="C1522" s="6"/>
      <c r="D1522" s="5"/>
      <c r="E1522" s="5"/>
      <c r="F1522" s="5"/>
      <c r="G1522" s="5"/>
      <c r="H1522" s="5"/>
      <c r="I1522" s="5"/>
      <c r="J1522" s="5"/>
      <c r="K1522" s="5"/>
      <c r="L1522" s="5"/>
    </row>
    <row r="1523" spans="3:12" x14ac:dyDescent="0.25">
      <c r="C1523" s="6"/>
      <c r="D1523" s="5"/>
      <c r="E1523" s="5"/>
      <c r="F1523" s="5"/>
      <c r="G1523" s="5"/>
      <c r="H1523" s="5"/>
      <c r="I1523" s="5"/>
      <c r="J1523" s="5"/>
      <c r="K1523" s="5"/>
      <c r="L1523" s="5"/>
    </row>
    <row r="1524" spans="3:12" x14ac:dyDescent="0.25">
      <c r="C1524" s="6"/>
      <c r="D1524" s="5"/>
      <c r="E1524" s="5"/>
      <c r="F1524" s="5"/>
      <c r="G1524" s="5"/>
      <c r="H1524" s="5"/>
      <c r="I1524" s="5"/>
      <c r="J1524" s="5"/>
      <c r="K1524" s="5"/>
      <c r="L1524" s="5"/>
    </row>
    <row r="1525" spans="3:12" x14ac:dyDescent="0.25">
      <c r="C1525" s="6"/>
      <c r="D1525" s="5"/>
      <c r="E1525" s="5"/>
      <c r="F1525" s="5"/>
      <c r="G1525" s="5"/>
      <c r="H1525" s="5"/>
      <c r="I1525" s="5"/>
      <c r="J1525" s="5"/>
      <c r="K1525" s="5"/>
      <c r="L1525" s="5"/>
    </row>
    <row r="1526" spans="3:12" x14ac:dyDescent="0.25">
      <c r="C1526" s="6"/>
      <c r="D1526" s="5"/>
      <c r="E1526" s="5"/>
      <c r="F1526" s="5"/>
      <c r="G1526" s="5"/>
      <c r="H1526" s="5"/>
      <c r="I1526" s="5"/>
      <c r="J1526" s="5"/>
      <c r="K1526" s="5"/>
      <c r="L1526" s="5"/>
    </row>
    <row r="1527" spans="3:12" x14ac:dyDescent="0.25">
      <c r="C1527" s="6"/>
      <c r="D1527" s="5"/>
      <c r="E1527" s="5"/>
      <c r="F1527" s="5"/>
      <c r="G1527" s="5"/>
      <c r="H1527" s="5"/>
      <c r="I1527" s="5"/>
      <c r="J1527" s="5"/>
      <c r="K1527" s="5"/>
      <c r="L1527" s="5"/>
    </row>
    <row r="1528" spans="3:12" x14ac:dyDescent="0.25">
      <c r="C1528" s="6"/>
      <c r="D1528" s="5"/>
      <c r="E1528" s="5"/>
      <c r="F1528" s="5"/>
      <c r="G1528" s="5"/>
      <c r="H1528" s="5"/>
      <c r="I1528" s="5"/>
      <c r="J1528" s="5"/>
      <c r="K1528" s="5"/>
      <c r="L1528" s="5"/>
    </row>
    <row r="1529" spans="3:12" x14ac:dyDescent="0.25">
      <c r="C1529" s="6"/>
      <c r="D1529" s="5"/>
      <c r="E1529" s="5"/>
      <c r="F1529" s="5"/>
      <c r="G1529" s="5"/>
      <c r="H1529" s="5"/>
      <c r="I1529" s="5"/>
      <c r="J1529" s="5"/>
      <c r="K1529" s="5"/>
      <c r="L1529" s="5"/>
    </row>
    <row r="1530" spans="3:12" x14ac:dyDescent="0.25">
      <c r="C1530" s="6"/>
      <c r="D1530" s="5"/>
      <c r="E1530" s="5"/>
      <c r="F1530" s="5"/>
      <c r="G1530" s="5"/>
      <c r="H1530" s="5"/>
      <c r="I1530" s="5"/>
      <c r="J1530" s="5"/>
      <c r="K1530" s="5"/>
      <c r="L1530" s="5"/>
    </row>
    <row r="1531" spans="3:12" x14ac:dyDescent="0.25">
      <c r="C1531" s="6"/>
      <c r="D1531" s="5"/>
      <c r="E1531" s="5"/>
      <c r="F1531" s="5"/>
      <c r="G1531" s="5"/>
      <c r="H1531" s="5"/>
      <c r="I1531" s="5"/>
      <c r="J1531" s="5"/>
      <c r="K1531" s="5"/>
      <c r="L1531" s="5"/>
    </row>
    <row r="1532" spans="3:12" x14ac:dyDescent="0.25">
      <c r="C1532" s="6"/>
      <c r="D1532" s="5"/>
      <c r="E1532" s="5"/>
      <c r="F1532" s="5"/>
      <c r="G1532" s="5"/>
      <c r="H1532" s="5"/>
      <c r="I1532" s="5"/>
      <c r="J1532" s="5"/>
      <c r="K1532" s="5"/>
      <c r="L1532" s="5"/>
    </row>
    <row r="1533" spans="3:12" x14ac:dyDescent="0.25">
      <c r="C1533" s="6"/>
      <c r="D1533" s="5"/>
      <c r="E1533" s="5"/>
      <c r="F1533" s="5"/>
      <c r="G1533" s="5"/>
      <c r="H1533" s="5"/>
      <c r="I1533" s="5"/>
      <c r="J1533" s="5"/>
      <c r="K1533" s="5"/>
      <c r="L1533" s="5"/>
    </row>
    <row r="1534" spans="3:12" x14ac:dyDescent="0.25">
      <c r="C1534" s="6"/>
      <c r="D1534" s="5"/>
      <c r="E1534" s="5"/>
      <c r="F1534" s="5"/>
      <c r="G1534" s="5"/>
      <c r="H1534" s="5"/>
      <c r="I1534" s="5"/>
      <c r="J1534" s="5"/>
      <c r="K1534" s="5"/>
      <c r="L1534" s="5"/>
    </row>
    <row r="1535" spans="3:12" x14ac:dyDescent="0.25">
      <c r="C1535" s="6"/>
      <c r="D1535" s="5"/>
      <c r="E1535" s="5"/>
      <c r="F1535" s="5"/>
      <c r="G1535" s="5"/>
      <c r="H1535" s="5"/>
      <c r="I1535" s="5"/>
      <c r="J1535" s="5"/>
      <c r="K1535" s="5"/>
      <c r="L1535" s="5"/>
    </row>
    <row r="1536" spans="3:12" x14ac:dyDescent="0.25">
      <c r="C1536" s="6"/>
      <c r="D1536" s="5"/>
      <c r="E1536" s="5"/>
      <c r="F1536" s="5"/>
      <c r="G1536" s="5"/>
      <c r="H1536" s="5"/>
      <c r="I1536" s="5"/>
      <c r="J1536" s="5"/>
      <c r="K1536" s="5"/>
      <c r="L1536" s="5"/>
    </row>
    <row r="1537" spans="3:12" x14ac:dyDescent="0.25">
      <c r="C1537" s="6"/>
      <c r="D1537" s="5"/>
      <c r="E1537" s="5"/>
      <c r="F1537" s="5"/>
      <c r="G1537" s="5"/>
      <c r="H1537" s="5"/>
      <c r="I1537" s="5"/>
      <c r="J1537" s="5"/>
      <c r="K1537" s="5"/>
      <c r="L1537" s="5"/>
    </row>
    <row r="1538" spans="3:12" x14ac:dyDescent="0.25">
      <c r="C1538" s="6"/>
      <c r="D1538" s="5"/>
      <c r="E1538" s="5"/>
      <c r="F1538" s="5"/>
      <c r="G1538" s="5"/>
      <c r="H1538" s="5"/>
      <c r="I1538" s="5"/>
      <c r="J1538" s="5"/>
      <c r="K1538" s="5"/>
      <c r="L1538" s="5"/>
    </row>
    <row r="1539" spans="3:12" x14ac:dyDescent="0.25">
      <c r="C1539" s="6"/>
      <c r="D1539" s="5"/>
      <c r="E1539" s="5"/>
      <c r="F1539" s="5"/>
      <c r="G1539" s="5"/>
      <c r="H1539" s="5"/>
      <c r="I1539" s="5"/>
      <c r="J1539" s="5"/>
      <c r="K1539" s="5"/>
      <c r="L1539" s="5"/>
    </row>
    <row r="1540" spans="3:12" x14ac:dyDescent="0.25">
      <c r="C1540" s="6"/>
      <c r="D1540" s="5"/>
      <c r="E1540" s="5"/>
      <c r="F1540" s="5"/>
      <c r="G1540" s="5"/>
      <c r="H1540" s="5"/>
      <c r="I1540" s="5"/>
      <c r="J1540" s="5"/>
      <c r="K1540" s="5"/>
      <c r="L1540" s="5"/>
    </row>
    <row r="1541" spans="3:12" x14ac:dyDescent="0.25">
      <c r="C1541" s="6"/>
      <c r="D1541" s="5"/>
      <c r="E1541" s="5"/>
      <c r="F1541" s="5"/>
      <c r="G1541" s="5"/>
      <c r="H1541" s="5"/>
      <c r="I1541" s="5"/>
      <c r="J1541" s="5"/>
      <c r="K1541" s="5"/>
      <c r="L1541" s="5"/>
    </row>
    <row r="1542" spans="3:12" x14ac:dyDescent="0.25">
      <c r="C1542" s="6"/>
      <c r="D1542" s="5"/>
      <c r="E1542" s="5"/>
      <c r="F1542" s="5"/>
      <c r="G1542" s="5"/>
      <c r="H1542" s="5"/>
      <c r="I1542" s="5"/>
      <c r="J1542" s="5"/>
      <c r="K1542" s="5"/>
      <c r="L1542" s="5"/>
    </row>
    <row r="1543" spans="3:12" x14ac:dyDescent="0.25">
      <c r="C1543" s="6"/>
      <c r="D1543" s="5"/>
      <c r="E1543" s="5"/>
      <c r="F1543" s="5"/>
      <c r="G1543" s="5"/>
      <c r="H1543" s="5"/>
      <c r="I1543" s="5"/>
      <c r="J1543" s="5"/>
      <c r="K1543" s="5"/>
      <c r="L1543" s="5"/>
    </row>
    <row r="1544" spans="3:12" x14ac:dyDescent="0.25">
      <c r="C1544" s="6"/>
      <c r="D1544" s="5"/>
      <c r="E1544" s="5"/>
      <c r="F1544" s="5"/>
      <c r="G1544" s="5"/>
      <c r="H1544" s="5"/>
      <c r="I1544" s="5"/>
      <c r="J1544" s="5"/>
      <c r="K1544" s="5"/>
      <c r="L1544" s="5"/>
    </row>
    <row r="1545" spans="3:12" x14ac:dyDescent="0.25">
      <c r="C1545" s="6"/>
      <c r="D1545" s="5"/>
      <c r="E1545" s="5"/>
      <c r="F1545" s="5"/>
      <c r="G1545" s="5"/>
      <c r="H1545" s="5"/>
      <c r="I1545" s="5"/>
      <c r="J1545" s="5"/>
      <c r="K1545" s="5"/>
      <c r="L1545" s="5"/>
    </row>
    <row r="1546" spans="3:12" x14ac:dyDescent="0.25">
      <c r="C1546" s="6"/>
      <c r="D1546" s="5"/>
      <c r="E1546" s="5"/>
      <c r="F1546" s="5"/>
      <c r="G1546" s="5"/>
      <c r="H1546" s="5"/>
      <c r="I1546" s="5"/>
      <c r="J1546" s="5"/>
      <c r="K1546" s="5"/>
      <c r="L1546" s="5"/>
    </row>
    <row r="1547" spans="3:12" x14ac:dyDescent="0.25">
      <c r="C1547" s="6"/>
      <c r="D1547" s="5"/>
      <c r="E1547" s="5"/>
      <c r="F1547" s="5"/>
      <c r="G1547" s="5"/>
      <c r="H1547" s="5"/>
      <c r="I1547" s="5"/>
      <c r="J1547" s="5"/>
      <c r="K1547" s="5"/>
      <c r="L1547" s="5"/>
    </row>
    <row r="1548" spans="3:12" x14ac:dyDescent="0.25">
      <c r="C1548" s="6"/>
      <c r="D1548" s="5"/>
      <c r="E1548" s="5"/>
      <c r="F1548" s="5"/>
      <c r="G1548" s="5"/>
      <c r="H1548" s="5"/>
      <c r="I1548" s="5"/>
      <c r="J1548" s="5"/>
      <c r="K1548" s="5"/>
      <c r="L1548" s="5"/>
    </row>
    <row r="1549" spans="3:12" x14ac:dyDescent="0.25">
      <c r="C1549" s="6"/>
      <c r="D1549" s="5"/>
      <c r="E1549" s="5"/>
      <c r="F1549" s="5"/>
      <c r="G1549" s="5"/>
      <c r="H1549" s="5"/>
      <c r="I1549" s="5"/>
      <c r="J1549" s="5"/>
      <c r="K1549" s="5"/>
      <c r="L1549" s="5"/>
    </row>
    <row r="1550" spans="3:12" x14ac:dyDescent="0.25">
      <c r="C1550" s="6"/>
      <c r="D1550" s="5"/>
      <c r="E1550" s="5"/>
      <c r="F1550" s="5"/>
      <c r="G1550" s="5"/>
      <c r="H1550" s="5"/>
      <c r="I1550" s="5"/>
      <c r="J1550" s="5"/>
      <c r="K1550" s="5"/>
      <c r="L1550" s="5"/>
    </row>
    <row r="1551" spans="3:12" x14ac:dyDescent="0.25">
      <c r="C1551" s="6"/>
      <c r="D1551" s="5"/>
      <c r="E1551" s="5"/>
      <c r="F1551" s="5"/>
      <c r="G1551" s="5"/>
      <c r="H1551" s="5"/>
      <c r="I1551" s="5"/>
      <c r="J1551" s="5"/>
      <c r="K1551" s="5"/>
      <c r="L1551" s="5"/>
    </row>
    <row r="1552" spans="3:12" x14ac:dyDescent="0.25">
      <c r="C1552" s="6"/>
      <c r="D1552" s="5"/>
      <c r="E1552" s="5"/>
      <c r="F1552" s="5"/>
      <c r="G1552" s="5"/>
      <c r="H1552" s="5"/>
      <c r="I1552" s="5"/>
      <c r="J1552" s="5"/>
      <c r="K1552" s="5"/>
      <c r="L1552" s="5"/>
    </row>
    <row r="1553" spans="3:12" x14ac:dyDescent="0.25">
      <c r="C1553" s="6"/>
      <c r="D1553" s="5"/>
      <c r="E1553" s="5"/>
      <c r="F1553" s="5"/>
      <c r="G1553" s="5"/>
      <c r="H1553" s="5"/>
      <c r="I1553" s="5"/>
      <c r="J1553" s="5"/>
      <c r="K1553" s="5"/>
      <c r="L1553" s="5"/>
    </row>
    <row r="1554" spans="3:12" x14ac:dyDescent="0.25">
      <c r="C1554" s="6"/>
      <c r="D1554" s="5"/>
      <c r="E1554" s="5"/>
      <c r="F1554" s="5"/>
      <c r="G1554" s="5"/>
      <c r="H1554" s="5"/>
      <c r="I1554" s="5"/>
      <c r="J1554" s="5"/>
      <c r="K1554" s="5"/>
      <c r="L1554" s="5"/>
    </row>
    <row r="1555" spans="3:12" x14ac:dyDescent="0.25">
      <c r="C1555" s="6"/>
      <c r="D1555" s="5"/>
      <c r="E1555" s="5"/>
      <c r="F1555" s="5"/>
      <c r="G1555" s="5"/>
      <c r="H1555" s="5"/>
      <c r="I1555" s="5"/>
      <c r="J1555" s="5"/>
      <c r="K1555" s="5"/>
      <c r="L1555" s="5"/>
    </row>
    <row r="1556" spans="3:12" x14ac:dyDescent="0.25">
      <c r="C1556" s="6"/>
      <c r="D1556" s="5"/>
      <c r="E1556" s="5"/>
      <c r="F1556" s="5"/>
      <c r="G1556" s="5"/>
      <c r="H1556" s="5"/>
      <c r="I1556" s="5"/>
      <c r="J1556" s="5"/>
      <c r="K1556" s="5"/>
      <c r="L1556" s="5"/>
    </row>
    <row r="1557" spans="3:12" x14ac:dyDescent="0.25">
      <c r="C1557" s="6"/>
      <c r="D1557" s="5"/>
      <c r="E1557" s="5"/>
      <c r="F1557" s="5"/>
      <c r="G1557" s="5"/>
      <c r="H1557" s="5"/>
      <c r="I1557" s="5"/>
      <c r="J1557" s="5"/>
      <c r="K1557" s="5"/>
      <c r="L1557" s="5"/>
    </row>
    <row r="1558" spans="3:12" x14ac:dyDescent="0.25">
      <c r="C1558" s="6"/>
      <c r="D1558" s="5"/>
      <c r="E1558" s="5"/>
      <c r="F1558" s="5"/>
      <c r="G1558" s="5"/>
      <c r="H1558" s="5"/>
      <c r="I1558" s="5"/>
      <c r="J1558" s="5"/>
      <c r="K1558" s="5"/>
      <c r="L1558" s="5"/>
    </row>
    <row r="1559" spans="3:12" x14ac:dyDescent="0.25">
      <c r="C1559" s="6"/>
      <c r="D1559" s="5"/>
      <c r="E1559" s="5"/>
      <c r="F1559" s="5"/>
      <c r="G1559" s="5"/>
      <c r="H1559" s="5"/>
      <c r="I1559" s="5"/>
      <c r="J1559" s="5"/>
      <c r="K1559" s="5"/>
      <c r="L1559" s="5"/>
    </row>
    <row r="1560" spans="3:12" x14ac:dyDescent="0.25">
      <c r="C1560" s="6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2" x14ac:dyDescent="0.25">
      <c r="C1561" s="6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2" x14ac:dyDescent="0.25">
      <c r="C1562" s="6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2" x14ac:dyDescent="0.25">
      <c r="C1563" s="6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2" x14ac:dyDescent="0.25">
      <c r="C1564" s="6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2" x14ac:dyDescent="0.25">
      <c r="C1565" s="6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2" x14ac:dyDescent="0.25">
      <c r="C1566" s="6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2" x14ac:dyDescent="0.25">
      <c r="C1567" s="6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2" x14ac:dyDescent="0.25">
      <c r="C1568" s="6"/>
      <c r="D1568" s="5"/>
      <c r="E1568" s="5"/>
      <c r="F1568" s="5"/>
      <c r="G1568" s="5"/>
      <c r="H1568" s="5"/>
      <c r="I1568" s="5"/>
      <c r="J1568" s="5"/>
      <c r="K1568" s="5"/>
      <c r="L1568" s="5"/>
    </row>
    <row r="1569" spans="3:12" x14ac:dyDescent="0.25">
      <c r="C1569" s="6"/>
      <c r="D1569" s="5"/>
      <c r="E1569" s="5"/>
      <c r="F1569" s="5"/>
      <c r="G1569" s="5"/>
      <c r="H1569" s="5"/>
      <c r="I1569" s="5"/>
      <c r="J1569" s="5"/>
      <c r="K1569" s="5"/>
      <c r="L1569" s="5"/>
    </row>
    <row r="1570" spans="3:12" x14ac:dyDescent="0.25">
      <c r="C1570" s="6"/>
      <c r="D1570" s="5"/>
      <c r="E1570" s="5"/>
      <c r="F1570" s="5"/>
      <c r="G1570" s="5"/>
      <c r="H1570" s="5"/>
      <c r="I1570" s="5"/>
      <c r="J1570" s="5"/>
      <c r="K1570" s="5"/>
      <c r="L1570" s="5"/>
    </row>
    <row r="1571" spans="3:12" x14ac:dyDescent="0.25">
      <c r="C1571" s="6"/>
      <c r="D1571" s="5"/>
      <c r="E1571" s="5"/>
      <c r="F1571" s="5"/>
      <c r="G1571" s="5"/>
      <c r="H1571" s="5"/>
      <c r="I1571" s="5"/>
      <c r="J1571" s="5"/>
      <c r="K1571" s="5"/>
      <c r="L1571" s="5"/>
    </row>
    <row r="1572" spans="3:12" x14ac:dyDescent="0.25">
      <c r="C1572" s="6"/>
      <c r="D1572" s="5"/>
      <c r="E1572" s="5"/>
      <c r="F1572" s="5"/>
      <c r="G1572" s="5"/>
      <c r="H1572" s="5"/>
      <c r="I1572" s="5"/>
      <c r="J1572" s="5"/>
      <c r="K1572" s="5"/>
      <c r="L1572" s="5"/>
    </row>
    <row r="1573" spans="3:12" x14ac:dyDescent="0.25">
      <c r="C1573" s="6"/>
      <c r="D1573" s="5"/>
      <c r="E1573" s="5"/>
      <c r="F1573" s="5"/>
      <c r="G1573" s="5"/>
      <c r="H1573" s="5"/>
      <c r="I1573" s="5"/>
      <c r="J1573" s="5"/>
      <c r="K1573" s="5"/>
      <c r="L1573" s="5"/>
    </row>
    <row r="1574" spans="3:12" x14ac:dyDescent="0.25">
      <c r="C1574" s="6"/>
      <c r="D1574" s="5"/>
      <c r="E1574" s="5"/>
      <c r="F1574" s="5"/>
      <c r="G1574" s="5"/>
      <c r="H1574" s="5"/>
      <c r="I1574" s="5"/>
      <c r="J1574" s="5"/>
      <c r="K1574" s="5"/>
      <c r="L1574" s="5"/>
    </row>
    <row r="1575" spans="3:12" x14ac:dyDescent="0.25">
      <c r="C1575" s="6"/>
      <c r="D1575" s="5"/>
      <c r="E1575" s="5"/>
      <c r="F1575" s="5"/>
      <c r="G1575" s="5"/>
      <c r="H1575" s="5"/>
      <c r="I1575" s="5"/>
      <c r="J1575" s="5"/>
      <c r="K1575" s="5"/>
      <c r="L1575" s="5"/>
    </row>
    <row r="1576" spans="3:12" x14ac:dyDescent="0.25">
      <c r="C1576" s="6"/>
      <c r="D1576" s="5"/>
      <c r="E1576" s="5"/>
      <c r="F1576" s="5"/>
      <c r="G1576" s="5"/>
      <c r="H1576" s="5"/>
      <c r="I1576" s="5"/>
      <c r="J1576" s="5"/>
      <c r="K1576" s="5"/>
      <c r="L1576" s="5"/>
    </row>
    <row r="1577" spans="3:12" x14ac:dyDescent="0.25">
      <c r="C1577" s="6"/>
      <c r="D1577" s="5"/>
      <c r="E1577" s="5"/>
      <c r="F1577" s="5"/>
      <c r="G1577" s="5"/>
      <c r="H1577" s="5"/>
      <c r="I1577" s="5"/>
      <c r="J1577" s="5"/>
      <c r="K1577" s="5"/>
      <c r="L1577" s="5"/>
    </row>
    <row r="1578" spans="3:12" x14ac:dyDescent="0.25">
      <c r="C1578" s="6"/>
      <c r="D1578" s="5"/>
      <c r="E1578" s="5"/>
      <c r="F1578" s="5"/>
      <c r="G1578" s="5"/>
      <c r="H1578" s="5"/>
      <c r="I1578" s="5"/>
      <c r="J1578" s="5"/>
      <c r="K1578" s="5"/>
      <c r="L1578" s="5"/>
    </row>
    <row r="1579" spans="3:12" x14ac:dyDescent="0.25">
      <c r="C1579" s="6"/>
      <c r="D1579" s="5"/>
      <c r="E1579" s="5"/>
      <c r="F1579" s="5"/>
      <c r="G1579" s="5"/>
      <c r="H1579" s="5"/>
      <c r="I1579" s="5"/>
      <c r="J1579" s="5"/>
      <c r="K1579" s="5"/>
      <c r="L1579" s="5"/>
    </row>
    <row r="1580" spans="3:12" x14ac:dyDescent="0.25">
      <c r="C1580" s="6"/>
      <c r="D1580" s="5"/>
      <c r="E1580" s="5"/>
      <c r="F1580" s="5"/>
      <c r="G1580" s="5"/>
      <c r="H1580" s="5"/>
      <c r="I1580" s="5"/>
      <c r="J1580" s="5"/>
      <c r="K1580" s="5"/>
      <c r="L1580" s="5"/>
    </row>
    <row r="1581" spans="3:12" x14ac:dyDescent="0.25">
      <c r="C1581" s="6"/>
      <c r="D1581" s="5"/>
      <c r="E1581" s="5"/>
      <c r="F1581" s="5"/>
      <c r="G1581" s="5"/>
      <c r="H1581" s="5"/>
      <c r="I1581" s="5"/>
      <c r="J1581" s="5"/>
      <c r="K1581" s="5"/>
      <c r="L1581" s="5"/>
    </row>
    <row r="1582" spans="3:12" x14ac:dyDescent="0.25">
      <c r="C1582" s="6"/>
      <c r="D1582" s="5"/>
      <c r="E1582" s="5"/>
      <c r="F1582" s="5"/>
      <c r="G1582" s="5"/>
      <c r="H1582" s="5"/>
      <c r="I1582" s="5"/>
      <c r="J1582" s="5"/>
      <c r="K1582" s="5"/>
      <c r="L1582" s="5"/>
    </row>
    <row r="1583" spans="3:12" x14ac:dyDescent="0.25">
      <c r="C1583" s="6"/>
      <c r="D1583" s="5"/>
      <c r="E1583" s="5"/>
      <c r="F1583" s="5"/>
      <c r="G1583" s="5"/>
      <c r="H1583" s="5"/>
      <c r="I1583" s="5"/>
      <c r="J1583" s="5"/>
      <c r="K1583" s="5"/>
      <c r="L1583" s="5"/>
    </row>
    <row r="1584" spans="3:12" x14ac:dyDescent="0.25">
      <c r="C1584" s="6"/>
      <c r="D1584" s="5"/>
      <c r="E1584" s="5"/>
      <c r="F1584" s="5"/>
      <c r="G1584" s="5"/>
      <c r="H1584" s="5"/>
      <c r="I1584" s="5"/>
      <c r="J1584" s="5"/>
      <c r="K1584" s="5"/>
      <c r="L1584" s="5"/>
    </row>
    <row r="1585" spans="3:12" x14ac:dyDescent="0.25">
      <c r="C1585" s="6"/>
      <c r="D1585" s="5"/>
      <c r="E1585" s="5"/>
      <c r="F1585" s="5"/>
      <c r="G1585" s="5"/>
      <c r="H1585" s="5"/>
      <c r="I1585" s="5"/>
      <c r="J1585" s="5"/>
      <c r="K1585" s="5"/>
      <c r="L1585" s="5"/>
    </row>
    <row r="1586" spans="3:12" x14ac:dyDescent="0.25">
      <c r="C1586" s="6"/>
      <c r="D1586" s="5"/>
      <c r="E1586" s="5"/>
      <c r="F1586" s="5"/>
      <c r="G1586" s="5"/>
      <c r="H1586" s="5"/>
      <c r="I1586" s="5"/>
      <c r="J1586" s="5"/>
      <c r="K1586" s="5"/>
      <c r="L1586" s="5"/>
    </row>
    <row r="1587" spans="3:12" x14ac:dyDescent="0.25">
      <c r="C1587" s="6"/>
      <c r="D1587" s="5"/>
      <c r="E1587" s="5"/>
      <c r="F1587" s="5"/>
      <c r="G1587" s="5"/>
      <c r="H1587" s="5"/>
      <c r="I1587" s="5"/>
      <c r="J1587" s="5"/>
      <c r="K1587" s="5"/>
      <c r="L1587" s="5"/>
    </row>
    <row r="1588" spans="3:12" x14ac:dyDescent="0.25">
      <c r="C1588" s="6"/>
      <c r="D1588" s="5"/>
      <c r="E1588" s="5"/>
      <c r="F1588" s="5"/>
      <c r="G1588" s="5"/>
      <c r="H1588" s="5"/>
      <c r="I1588" s="5"/>
      <c r="J1588" s="5"/>
      <c r="K1588" s="5"/>
      <c r="L1588" s="5"/>
    </row>
    <row r="1589" spans="3:12" x14ac:dyDescent="0.25">
      <c r="C1589" s="6"/>
      <c r="D1589" s="5"/>
      <c r="E1589" s="5"/>
      <c r="F1589" s="5"/>
      <c r="G1589" s="5"/>
      <c r="H1589" s="5"/>
      <c r="I1589" s="5"/>
      <c r="J1589" s="5"/>
      <c r="K1589" s="5"/>
      <c r="L1589" s="5"/>
    </row>
    <row r="1590" spans="3:12" x14ac:dyDescent="0.25">
      <c r="C1590" s="6"/>
      <c r="D1590" s="5"/>
      <c r="E1590" s="5"/>
      <c r="F1590" s="5"/>
      <c r="G1590" s="5"/>
      <c r="H1590" s="5"/>
      <c r="I1590" s="5"/>
      <c r="J1590" s="5"/>
      <c r="K1590" s="5"/>
      <c r="L1590" s="5"/>
    </row>
    <row r="1591" spans="3:12" x14ac:dyDescent="0.25">
      <c r="C1591" s="6"/>
      <c r="D1591" s="5"/>
      <c r="E1591" s="5"/>
      <c r="F1591" s="5"/>
      <c r="G1591" s="5"/>
      <c r="H1591" s="5"/>
      <c r="I1591" s="5"/>
      <c r="J1591" s="5"/>
      <c r="K1591" s="5"/>
      <c r="L1591" s="5"/>
    </row>
    <row r="1592" spans="3:12" x14ac:dyDescent="0.25">
      <c r="C1592" s="6"/>
      <c r="D1592" s="5"/>
      <c r="E1592" s="5"/>
      <c r="F1592" s="5"/>
      <c r="G1592" s="5"/>
      <c r="H1592" s="5"/>
      <c r="I1592" s="5"/>
      <c r="J1592" s="5"/>
      <c r="K1592" s="5"/>
      <c r="L1592" s="5"/>
    </row>
    <row r="1593" spans="3:12" x14ac:dyDescent="0.25">
      <c r="C1593" s="6"/>
      <c r="D1593" s="5"/>
      <c r="E1593" s="5"/>
      <c r="F1593" s="5"/>
      <c r="G1593" s="5"/>
      <c r="H1593" s="5"/>
      <c r="I1593" s="5"/>
      <c r="J1593" s="5"/>
      <c r="K1593" s="5"/>
      <c r="L1593" s="5"/>
    </row>
    <row r="1594" spans="3:12" x14ac:dyDescent="0.25">
      <c r="C1594" s="6"/>
      <c r="D1594" s="5"/>
      <c r="E1594" s="5"/>
      <c r="F1594" s="5"/>
      <c r="G1594" s="5"/>
      <c r="H1594" s="5"/>
      <c r="I1594" s="5"/>
      <c r="J1594" s="5"/>
      <c r="K1594" s="5"/>
      <c r="L1594" s="5"/>
    </row>
    <row r="1595" spans="3:12" x14ac:dyDescent="0.25">
      <c r="C1595" s="6"/>
      <c r="D1595" s="5"/>
      <c r="E1595" s="5"/>
      <c r="F1595" s="5"/>
      <c r="G1595" s="5"/>
      <c r="H1595" s="5"/>
      <c r="I1595" s="5"/>
      <c r="J1595" s="5"/>
      <c r="K1595" s="5"/>
      <c r="L1595" s="5"/>
    </row>
    <row r="1596" spans="3:12" x14ac:dyDescent="0.25">
      <c r="C1596" s="6"/>
      <c r="D1596" s="5"/>
      <c r="E1596" s="5"/>
      <c r="F1596" s="5"/>
      <c r="G1596" s="5"/>
      <c r="H1596" s="5"/>
      <c r="I1596" s="5"/>
      <c r="J1596" s="5"/>
      <c r="K1596" s="5"/>
      <c r="L1596" s="5"/>
    </row>
    <row r="1597" spans="3:12" x14ac:dyDescent="0.25">
      <c r="C1597" s="6"/>
      <c r="D1597" s="5"/>
      <c r="E1597" s="5"/>
      <c r="F1597" s="5"/>
      <c r="G1597" s="5"/>
      <c r="H1597" s="5"/>
      <c r="I1597" s="5"/>
      <c r="J1597" s="5"/>
      <c r="K1597" s="5"/>
      <c r="L1597" s="5"/>
    </row>
    <row r="1598" spans="3:12" x14ac:dyDescent="0.25">
      <c r="C1598" s="6"/>
      <c r="D1598" s="5"/>
      <c r="E1598" s="5"/>
      <c r="F1598" s="5"/>
      <c r="G1598" s="5"/>
      <c r="H1598" s="5"/>
      <c r="I1598" s="5"/>
      <c r="J1598" s="5"/>
      <c r="K1598" s="5"/>
      <c r="L1598" s="5"/>
    </row>
    <row r="1599" spans="3:12" x14ac:dyDescent="0.25">
      <c r="C1599" s="6"/>
      <c r="D1599" s="5"/>
      <c r="E1599" s="5"/>
      <c r="F1599" s="5"/>
      <c r="G1599" s="5"/>
      <c r="H1599" s="5"/>
      <c r="I1599" s="5"/>
      <c r="J1599" s="5"/>
      <c r="K1599" s="5"/>
      <c r="L1599" s="5"/>
    </row>
    <row r="1600" spans="3:12" x14ac:dyDescent="0.25">
      <c r="C1600" s="6"/>
      <c r="D1600" s="5"/>
      <c r="E1600" s="5"/>
      <c r="F1600" s="5"/>
      <c r="G1600" s="5"/>
      <c r="H1600" s="5"/>
      <c r="I1600" s="5"/>
      <c r="J1600" s="5"/>
      <c r="K1600" s="5"/>
      <c r="L1600" s="5"/>
    </row>
    <row r="1601" spans="3:12" x14ac:dyDescent="0.25">
      <c r="C1601" s="6"/>
      <c r="D1601" s="5"/>
      <c r="E1601" s="5"/>
      <c r="F1601" s="5"/>
      <c r="G1601" s="5"/>
      <c r="H1601" s="5"/>
      <c r="I1601" s="5"/>
      <c r="J1601" s="5"/>
      <c r="K1601" s="5"/>
      <c r="L1601" s="5"/>
    </row>
    <row r="1602" spans="3:12" x14ac:dyDescent="0.25">
      <c r="C1602" s="6"/>
      <c r="D1602" s="5"/>
      <c r="E1602" s="5"/>
      <c r="F1602" s="5"/>
      <c r="G1602" s="5"/>
      <c r="H1602" s="5"/>
      <c r="I1602" s="5"/>
      <c r="J1602" s="5"/>
      <c r="K1602" s="5"/>
      <c r="L1602" s="5"/>
    </row>
    <row r="1603" spans="3:12" x14ac:dyDescent="0.25">
      <c r="C1603" s="6"/>
      <c r="D1603" s="5"/>
      <c r="E1603" s="5"/>
      <c r="F1603" s="5"/>
      <c r="G1603" s="5"/>
      <c r="H1603" s="5"/>
      <c r="I1603" s="5"/>
      <c r="J1603" s="5"/>
      <c r="K1603" s="5"/>
      <c r="L1603" s="5"/>
    </row>
    <row r="1604" spans="3:12" x14ac:dyDescent="0.25">
      <c r="C1604" s="6"/>
      <c r="D1604" s="5"/>
      <c r="E1604" s="5"/>
      <c r="F1604" s="5"/>
      <c r="G1604" s="5"/>
      <c r="H1604" s="5"/>
      <c r="I1604" s="5"/>
      <c r="J1604" s="5"/>
      <c r="K1604" s="5"/>
      <c r="L1604" s="5"/>
    </row>
    <row r="1605" spans="3:12" x14ac:dyDescent="0.25">
      <c r="C1605" s="6"/>
      <c r="D1605" s="5"/>
      <c r="E1605" s="5"/>
      <c r="F1605" s="5"/>
      <c r="G1605" s="5"/>
      <c r="H1605" s="5"/>
      <c r="I1605" s="5"/>
      <c r="J1605" s="5"/>
      <c r="K1605" s="5"/>
      <c r="L1605" s="5"/>
    </row>
    <row r="1606" spans="3:12" x14ac:dyDescent="0.25">
      <c r="C1606" s="6"/>
      <c r="D1606" s="5"/>
      <c r="E1606" s="5"/>
      <c r="F1606" s="5"/>
      <c r="G1606" s="5"/>
      <c r="H1606" s="5"/>
      <c r="I1606" s="5"/>
      <c r="J1606" s="5"/>
      <c r="K1606" s="5"/>
      <c r="L1606" s="5"/>
    </row>
    <row r="1607" spans="3:12" x14ac:dyDescent="0.25">
      <c r="C1607" s="6"/>
      <c r="D1607" s="5"/>
      <c r="E1607" s="5"/>
      <c r="F1607" s="5"/>
      <c r="G1607" s="5"/>
      <c r="H1607" s="5"/>
      <c r="I1607" s="5"/>
      <c r="J1607" s="5"/>
      <c r="K1607" s="5"/>
      <c r="L1607" s="5"/>
    </row>
    <row r="1608" spans="3:12" x14ac:dyDescent="0.25">
      <c r="C1608" s="6"/>
      <c r="D1608" s="5"/>
      <c r="E1608" s="5"/>
      <c r="F1608" s="5"/>
      <c r="G1608" s="5"/>
      <c r="H1608" s="5"/>
      <c r="I1608" s="5"/>
      <c r="J1608" s="5"/>
      <c r="K1608" s="5"/>
      <c r="L1608" s="5"/>
    </row>
    <row r="1609" spans="3:12" x14ac:dyDescent="0.25">
      <c r="C1609" s="6"/>
      <c r="D1609" s="5"/>
      <c r="E1609" s="5"/>
      <c r="F1609" s="5"/>
      <c r="G1609" s="5"/>
      <c r="H1609" s="5"/>
      <c r="I1609" s="5"/>
      <c r="J1609" s="5"/>
      <c r="K1609" s="5"/>
      <c r="L1609" s="5"/>
    </row>
    <row r="1610" spans="3:12" x14ac:dyDescent="0.25">
      <c r="C1610" s="6"/>
      <c r="D1610" s="5"/>
      <c r="E1610" s="5"/>
      <c r="F1610" s="5"/>
      <c r="G1610" s="5"/>
      <c r="H1610" s="5"/>
      <c r="I1610" s="5"/>
      <c r="J1610" s="5"/>
      <c r="K1610" s="5"/>
      <c r="L1610" s="5"/>
    </row>
    <row r="1611" spans="3:12" x14ac:dyDescent="0.25">
      <c r="C1611" s="6"/>
      <c r="D1611" s="5"/>
      <c r="E1611" s="5"/>
      <c r="F1611" s="5"/>
      <c r="G1611" s="5"/>
      <c r="H1611" s="5"/>
      <c r="I1611" s="5"/>
      <c r="J1611" s="5"/>
      <c r="K1611" s="5"/>
      <c r="L1611" s="5"/>
    </row>
    <row r="1612" spans="3:12" x14ac:dyDescent="0.25">
      <c r="C1612" s="6"/>
      <c r="D1612" s="5"/>
      <c r="E1612" s="5"/>
      <c r="F1612" s="5"/>
      <c r="G1612" s="5"/>
      <c r="H1612" s="5"/>
      <c r="I1612" s="5"/>
      <c r="J1612" s="5"/>
      <c r="K1612" s="5"/>
      <c r="L1612" s="5"/>
    </row>
    <row r="1613" spans="3:12" x14ac:dyDescent="0.25">
      <c r="C1613" s="6"/>
      <c r="D1613" s="5"/>
      <c r="E1613" s="5"/>
      <c r="F1613" s="5"/>
      <c r="G1613" s="5"/>
      <c r="H1613" s="5"/>
      <c r="I1613" s="5"/>
      <c r="J1613" s="5"/>
      <c r="K1613" s="5"/>
      <c r="L1613" s="5"/>
    </row>
    <row r="1614" spans="3:12" x14ac:dyDescent="0.25">
      <c r="C1614" s="6"/>
      <c r="D1614" s="5"/>
      <c r="E1614" s="5"/>
      <c r="F1614" s="5"/>
      <c r="G1614" s="5"/>
      <c r="H1614" s="5"/>
      <c r="I1614" s="5"/>
      <c r="J1614" s="5"/>
      <c r="K1614" s="5"/>
      <c r="L1614" s="5"/>
    </row>
    <row r="1615" spans="3:12" x14ac:dyDescent="0.25">
      <c r="C1615" s="6"/>
      <c r="D1615" s="5"/>
      <c r="E1615" s="5"/>
      <c r="F1615" s="5"/>
      <c r="G1615" s="5"/>
      <c r="H1615" s="5"/>
      <c r="I1615" s="5"/>
      <c r="J1615" s="5"/>
      <c r="K1615" s="5"/>
      <c r="L1615" s="5"/>
    </row>
    <row r="1616" spans="3:12" x14ac:dyDescent="0.25">
      <c r="C1616" s="6"/>
      <c r="D1616" s="5"/>
      <c r="E1616" s="5"/>
      <c r="F1616" s="5"/>
      <c r="G1616" s="5"/>
      <c r="H1616" s="5"/>
      <c r="I1616" s="5"/>
      <c r="J1616" s="5"/>
      <c r="K1616" s="5"/>
      <c r="L1616" s="5"/>
    </row>
    <row r="1617" spans="3:12" x14ac:dyDescent="0.25">
      <c r="C1617" s="6"/>
      <c r="D1617" s="5"/>
      <c r="E1617" s="5"/>
      <c r="F1617" s="5"/>
      <c r="G1617" s="5"/>
      <c r="H1617" s="5"/>
      <c r="I1617" s="5"/>
      <c r="J1617" s="5"/>
      <c r="K1617" s="5"/>
      <c r="L1617" s="5"/>
    </row>
    <row r="1618" spans="3:12" x14ac:dyDescent="0.25">
      <c r="C1618" s="6"/>
      <c r="D1618" s="5"/>
      <c r="E1618" s="5"/>
      <c r="F1618" s="5"/>
      <c r="G1618" s="5"/>
      <c r="H1618" s="5"/>
      <c r="I1618" s="5"/>
      <c r="J1618" s="5"/>
      <c r="K1618" s="5"/>
      <c r="L1618" s="5"/>
    </row>
    <row r="1619" spans="3:12" x14ac:dyDescent="0.25">
      <c r="C1619" s="6"/>
      <c r="D1619" s="5"/>
      <c r="E1619" s="5"/>
      <c r="F1619" s="5"/>
      <c r="G1619" s="5"/>
      <c r="H1619" s="5"/>
      <c r="I1619" s="5"/>
      <c r="J1619" s="5"/>
      <c r="K1619" s="5"/>
      <c r="L1619" s="5"/>
    </row>
    <row r="1620" spans="3:12" x14ac:dyDescent="0.25">
      <c r="C1620" s="6"/>
      <c r="D1620" s="5"/>
      <c r="E1620" s="5"/>
      <c r="F1620" s="5"/>
      <c r="G1620" s="5"/>
      <c r="H1620" s="5"/>
      <c r="I1620" s="5"/>
      <c r="J1620" s="5"/>
      <c r="K1620" s="5"/>
      <c r="L1620" s="5"/>
    </row>
    <row r="1621" spans="3:12" x14ac:dyDescent="0.25">
      <c r="C1621" s="6"/>
      <c r="D1621" s="5"/>
      <c r="E1621" s="5"/>
      <c r="F1621" s="5"/>
      <c r="G1621" s="5"/>
      <c r="H1621" s="5"/>
      <c r="I1621" s="5"/>
      <c r="J1621" s="5"/>
      <c r="K1621" s="5"/>
      <c r="L1621" s="5"/>
    </row>
    <row r="1622" spans="3:12" x14ac:dyDescent="0.25">
      <c r="C1622" s="6"/>
      <c r="D1622" s="5"/>
      <c r="E1622" s="5"/>
      <c r="F1622" s="5"/>
      <c r="G1622" s="5"/>
      <c r="H1622" s="5"/>
      <c r="I1622" s="5"/>
      <c r="J1622" s="5"/>
      <c r="K1622" s="5"/>
      <c r="L1622" s="5"/>
    </row>
    <row r="1623" spans="3:12" x14ac:dyDescent="0.25">
      <c r="C1623" s="6"/>
      <c r="D1623" s="5"/>
      <c r="E1623" s="5"/>
      <c r="F1623" s="5"/>
      <c r="G1623" s="5"/>
      <c r="H1623" s="5"/>
      <c r="I1623" s="5"/>
      <c r="J1623" s="5"/>
      <c r="K1623" s="5"/>
      <c r="L1623" s="5"/>
    </row>
    <row r="1624" spans="3:12" x14ac:dyDescent="0.25">
      <c r="C1624" s="6"/>
      <c r="D1624" s="5"/>
      <c r="E1624" s="5"/>
      <c r="F1624" s="5"/>
      <c r="G1624" s="5"/>
      <c r="H1624" s="5"/>
      <c r="I1624" s="5"/>
      <c r="J1624" s="5"/>
      <c r="K1624" s="5"/>
      <c r="L1624" s="5"/>
    </row>
    <row r="1625" spans="3:12" x14ac:dyDescent="0.25">
      <c r="C1625" s="6"/>
      <c r="D1625" s="5"/>
      <c r="E1625" s="5"/>
      <c r="F1625" s="5"/>
      <c r="G1625" s="5"/>
      <c r="H1625" s="5"/>
      <c r="I1625" s="5"/>
      <c r="J1625" s="5"/>
      <c r="K1625" s="5"/>
      <c r="L1625" s="5"/>
    </row>
    <row r="1626" spans="3:12" x14ac:dyDescent="0.25">
      <c r="C1626" s="6"/>
      <c r="D1626" s="5"/>
      <c r="E1626" s="5"/>
      <c r="F1626" s="5"/>
      <c r="G1626" s="5"/>
      <c r="H1626" s="5"/>
      <c r="I1626" s="5"/>
      <c r="J1626" s="5"/>
      <c r="K1626" s="5"/>
      <c r="L1626" s="5"/>
    </row>
    <row r="1627" spans="3:12" x14ac:dyDescent="0.25">
      <c r="C1627" s="6"/>
      <c r="D1627" s="5"/>
      <c r="E1627" s="5"/>
      <c r="F1627" s="5"/>
      <c r="G1627" s="5"/>
      <c r="H1627" s="5"/>
      <c r="I1627" s="5"/>
      <c r="J1627" s="5"/>
      <c r="K1627" s="5"/>
      <c r="L1627" s="5"/>
    </row>
    <row r="1628" spans="3:12" x14ac:dyDescent="0.25">
      <c r="C1628" s="6"/>
      <c r="D1628" s="5"/>
      <c r="E1628" s="5"/>
      <c r="F1628" s="5"/>
      <c r="G1628" s="5"/>
      <c r="H1628" s="5"/>
      <c r="I1628" s="5"/>
      <c r="J1628" s="5"/>
      <c r="K1628" s="5"/>
      <c r="L1628" s="5"/>
    </row>
    <row r="1629" spans="3:12" x14ac:dyDescent="0.25">
      <c r="C1629" s="6"/>
      <c r="D1629" s="5"/>
      <c r="E1629" s="5"/>
      <c r="F1629" s="5"/>
      <c r="G1629" s="5"/>
      <c r="H1629" s="5"/>
      <c r="I1629" s="5"/>
      <c r="J1629" s="5"/>
      <c r="K1629" s="5"/>
      <c r="L1629" s="5"/>
    </row>
    <row r="1630" spans="3:12" x14ac:dyDescent="0.25">
      <c r="C1630" s="6"/>
      <c r="D1630" s="5"/>
      <c r="E1630" s="5"/>
      <c r="F1630" s="5"/>
      <c r="G1630" s="5"/>
      <c r="H1630" s="5"/>
      <c r="I1630" s="5"/>
      <c r="J1630" s="5"/>
      <c r="K1630" s="5"/>
      <c r="L1630" s="5"/>
    </row>
    <row r="1631" spans="3:12" x14ac:dyDescent="0.25">
      <c r="C1631" s="6"/>
      <c r="D1631" s="5"/>
      <c r="E1631" s="5"/>
      <c r="F1631" s="5"/>
      <c r="G1631" s="5"/>
      <c r="H1631" s="5"/>
      <c r="I1631" s="5"/>
      <c r="J1631" s="5"/>
      <c r="K1631" s="5"/>
      <c r="L1631" s="5"/>
    </row>
    <row r="1632" spans="3:12" x14ac:dyDescent="0.25">
      <c r="C1632" s="6"/>
      <c r="D1632" s="5"/>
      <c r="E1632" s="5"/>
      <c r="F1632" s="5"/>
      <c r="G1632" s="5"/>
      <c r="H1632" s="5"/>
      <c r="I1632" s="5"/>
      <c r="J1632" s="5"/>
      <c r="K1632" s="5"/>
      <c r="L1632" s="5"/>
    </row>
    <row r="1633" spans="3:12" x14ac:dyDescent="0.25">
      <c r="C1633" s="6"/>
      <c r="D1633" s="5"/>
      <c r="E1633" s="5"/>
      <c r="F1633" s="5"/>
      <c r="G1633" s="5"/>
      <c r="H1633" s="5"/>
      <c r="I1633" s="5"/>
      <c r="J1633" s="5"/>
      <c r="K1633" s="5"/>
      <c r="L1633" s="5"/>
    </row>
    <row r="1634" spans="3:12" x14ac:dyDescent="0.25">
      <c r="C1634" s="6"/>
      <c r="D1634" s="5"/>
      <c r="E1634" s="5"/>
      <c r="F1634" s="5"/>
      <c r="G1634" s="5"/>
      <c r="H1634" s="5"/>
      <c r="I1634" s="5"/>
      <c r="J1634" s="5"/>
      <c r="K1634" s="5"/>
      <c r="L1634" s="5"/>
    </row>
    <row r="1635" spans="3:12" x14ac:dyDescent="0.25">
      <c r="C1635" s="6"/>
      <c r="D1635" s="5"/>
      <c r="E1635" s="5"/>
      <c r="F1635" s="5"/>
      <c r="G1635" s="5"/>
      <c r="H1635" s="5"/>
      <c r="I1635" s="5"/>
      <c r="J1635" s="5"/>
      <c r="K1635" s="5"/>
      <c r="L1635" s="5"/>
    </row>
    <row r="1636" spans="3:12" x14ac:dyDescent="0.25">
      <c r="C1636" s="6"/>
      <c r="D1636" s="5"/>
      <c r="E1636" s="5"/>
      <c r="F1636" s="5"/>
      <c r="G1636" s="5"/>
      <c r="H1636" s="5"/>
      <c r="I1636" s="5"/>
      <c r="J1636" s="5"/>
      <c r="K1636" s="5"/>
      <c r="L1636" s="5"/>
    </row>
    <row r="1637" spans="3:12" x14ac:dyDescent="0.25">
      <c r="C1637" s="6"/>
      <c r="D1637" s="5"/>
      <c r="E1637" s="5"/>
      <c r="F1637" s="5"/>
      <c r="G1637" s="5"/>
      <c r="H1637" s="5"/>
      <c r="I1637" s="5"/>
      <c r="J1637" s="5"/>
      <c r="K1637" s="5"/>
      <c r="L1637" s="5"/>
    </row>
    <row r="1638" spans="3:12" x14ac:dyDescent="0.25">
      <c r="C1638" s="6"/>
      <c r="D1638" s="5"/>
      <c r="E1638" s="5"/>
      <c r="F1638" s="5"/>
      <c r="G1638" s="5"/>
      <c r="H1638" s="5"/>
      <c r="I1638" s="5"/>
      <c r="J1638" s="5"/>
      <c r="K1638" s="5"/>
      <c r="L1638" s="5"/>
    </row>
    <row r="1639" spans="3:12" x14ac:dyDescent="0.25">
      <c r="C1639" s="6"/>
      <c r="D1639" s="5"/>
      <c r="E1639" s="5"/>
      <c r="F1639" s="5"/>
      <c r="G1639" s="5"/>
      <c r="H1639" s="5"/>
      <c r="I1639" s="5"/>
      <c r="J1639" s="5"/>
      <c r="K1639" s="5"/>
      <c r="L1639" s="5"/>
    </row>
    <row r="1640" spans="3:12" x14ac:dyDescent="0.25">
      <c r="C1640" s="6"/>
      <c r="D1640" s="5"/>
      <c r="E1640" s="5"/>
      <c r="F1640" s="5"/>
      <c r="G1640" s="5"/>
      <c r="H1640" s="5"/>
      <c r="I1640" s="5"/>
      <c r="J1640" s="5"/>
      <c r="K1640" s="5"/>
      <c r="L1640" s="5"/>
    </row>
    <row r="1641" spans="3:12" x14ac:dyDescent="0.25">
      <c r="C1641" s="6"/>
      <c r="D1641" s="5"/>
      <c r="E1641" s="5"/>
      <c r="F1641" s="5"/>
      <c r="G1641" s="5"/>
      <c r="H1641" s="5"/>
      <c r="I1641" s="5"/>
      <c r="J1641" s="5"/>
      <c r="K1641" s="5"/>
      <c r="L1641" s="5"/>
    </row>
    <row r="1642" spans="3:12" x14ac:dyDescent="0.25">
      <c r="C1642" s="6"/>
      <c r="D1642" s="5"/>
      <c r="E1642" s="5"/>
      <c r="F1642" s="5"/>
      <c r="G1642" s="5"/>
      <c r="H1642" s="5"/>
      <c r="I1642" s="5"/>
      <c r="J1642" s="5"/>
      <c r="K1642" s="5"/>
      <c r="L1642" s="5"/>
    </row>
    <row r="1643" spans="3:12" x14ac:dyDescent="0.25">
      <c r="C1643" s="6"/>
      <c r="D1643" s="5"/>
      <c r="E1643" s="5"/>
      <c r="F1643" s="5"/>
      <c r="G1643" s="5"/>
      <c r="H1643" s="5"/>
      <c r="I1643" s="5"/>
      <c r="J1643" s="5"/>
      <c r="K1643" s="5"/>
      <c r="L1643" s="5"/>
    </row>
    <row r="1644" spans="3:12" x14ac:dyDescent="0.25">
      <c r="C1644" s="6"/>
      <c r="D1644" s="5"/>
      <c r="E1644" s="5"/>
      <c r="F1644" s="5"/>
      <c r="G1644" s="5"/>
      <c r="H1644" s="5"/>
      <c r="I1644" s="5"/>
      <c r="J1644" s="5"/>
      <c r="K1644" s="5"/>
      <c r="L1644" s="5"/>
    </row>
    <row r="1645" spans="3:12" x14ac:dyDescent="0.25">
      <c r="C1645" s="6"/>
      <c r="D1645" s="5"/>
      <c r="E1645" s="5"/>
      <c r="F1645" s="5"/>
      <c r="G1645" s="5"/>
      <c r="H1645" s="5"/>
      <c r="I1645" s="5"/>
      <c r="J1645" s="5"/>
      <c r="K1645" s="5"/>
      <c r="L1645" s="5"/>
    </row>
    <row r="1646" spans="3:12" x14ac:dyDescent="0.25">
      <c r="C1646" s="6"/>
      <c r="D1646" s="5"/>
      <c r="E1646" s="5"/>
      <c r="F1646" s="5"/>
      <c r="G1646" s="5"/>
      <c r="H1646" s="5"/>
      <c r="I1646" s="5"/>
      <c r="J1646" s="5"/>
      <c r="K1646" s="5"/>
      <c r="L1646" s="5"/>
    </row>
    <row r="1647" spans="3:12" x14ac:dyDescent="0.25">
      <c r="C1647" s="6"/>
      <c r="D1647" s="5"/>
      <c r="E1647" s="5"/>
      <c r="F1647" s="5"/>
      <c r="G1647" s="5"/>
      <c r="H1647" s="5"/>
      <c r="I1647" s="5"/>
      <c r="J1647" s="5"/>
      <c r="K1647" s="5"/>
      <c r="L1647" s="5"/>
    </row>
    <row r="1648" spans="3:12" x14ac:dyDescent="0.25">
      <c r="C1648" s="6"/>
      <c r="D1648" s="5"/>
      <c r="E1648" s="5"/>
      <c r="F1648" s="5"/>
      <c r="G1648" s="5"/>
      <c r="H1648" s="5"/>
      <c r="I1648" s="5"/>
      <c r="J1648" s="5"/>
      <c r="K1648" s="5"/>
      <c r="L1648" s="5"/>
    </row>
    <row r="1649" spans="3:12" x14ac:dyDescent="0.25">
      <c r="C1649" s="6"/>
      <c r="D1649" s="5"/>
      <c r="E1649" s="5"/>
      <c r="F1649" s="5"/>
      <c r="G1649" s="5"/>
      <c r="H1649" s="5"/>
      <c r="I1649" s="5"/>
      <c r="J1649" s="5"/>
      <c r="K1649" s="5"/>
      <c r="L1649" s="5"/>
    </row>
    <row r="1650" spans="3:12" x14ac:dyDescent="0.25">
      <c r="C1650" s="6"/>
      <c r="D1650" s="5"/>
      <c r="E1650" s="5"/>
      <c r="F1650" s="5"/>
      <c r="G1650" s="5"/>
      <c r="H1650" s="5"/>
      <c r="I1650" s="5"/>
      <c r="J1650" s="5"/>
      <c r="K1650" s="5"/>
      <c r="L1650" s="5"/>
    </row>
    <row r="1651" spans="3:12" x14ac:dyDescent="0.25">
      <c r="C1651" s="6"/>
      <c r="D1651" s="5"/>
      <c r="E1651" s="5"/>
      <c r="F1651" s="5"/>
      <c r="G1651" s="5"/>
      <c r="H1651" s="5"/>
      <c r="I1651" s="5"/>
      <c r="J1651" s="5"/>
      <c r="K1651" s="5"/>
      <c r="L1651" s="5"/>
    </row>
    <row r="1652" spans="3:12" x14ac:dyDescent="0.25">
      <c r="C1652" s="6"/>
      <c r="D1652" s="5"/>
      <c r="E1652" s="5"/>
      <c r="F1652" s="5"/>
      <c r="G1652" s="5"/>
      <c r="H1652" s="5"/>
      <c r="I1652" s="5"/>
      <c r="J1652" s="5"/>
      <c r="K1652" s="5"/>
      <c r="L1652" s="5"/>
    </row>
    <row r="1653" spans="3:12" x14ac:dyDescent="0.25">
      <c r="C1653" s="6"/>
      <c r="D1653" s="5"/>
      <c r="E1653" s="5"/>
      <c r="F1653" s="5"/>
      <c r="G1653" s="5"/>
      <c r="H1653" s="5"/>
      <c r="I1653" s="5"/>
      <c r="J1653" s="5"/>
      <c r="K1653" s="5"/>
      <c r="L1653" s="5"/>
    </row>
    <row r="1654" spans="3:12" x14ac:dyDescent="0.25">
      <c r="C1654" s="6"/>
      <c r="D1654" s="5"/>
      <c r="E1654" s="5"/>
      <c r="F1654" s="5"/>
      <c r="G1654" s="5"/>
      <c r="H1654" s="5"/>
      <c r="I1654" s="5"/>
      <c r="J1654" s="5"/>
      <c r="K1654" s="5"/>
      <c r="L1654" s="5"/>
    </row>
    <row r="1655" spans="3:12" x14ac:dyDescent="0.25">
      <c r="C1655" s="6"/>
      <c r="D1655" s="5"/>
      <c r="E1655" s="5"/>
      <c r="F1655" s="5"/>
      <c r="G1655" s="5"/>
      <c r="H1655" s="5"/>
      <c r="I1655" s="5"/>
      <c r="J1655" s="5"/>
      <c r="K1655" s="5"/>
      <c r="L1655" s="5"/>
    </row>
    <row r="1656" spans="3:12" x14ac:dyDescent="0.25">
      <c r="C1656" s="6"/>
      <c r="D1656" s="5"/>
      <c r="E1656" s="5"/>
      <c r="F1656" s="5"/>
      <c r="G1656" s="5"/>
      <c r="H1656" s="5"/>
      <c r="I1656" s="5"/>
      <c r="J1656" s="5"/>
      <c r="K1656" s="5"/>
      <c r="L1656" s="5"/>
    </row>
    <row r="1657" spans="3:12" x14ac:dyDescent="0.25">
      <c r="C1657" s="6"/>
      <c r="D1657" s="5"/>
      <c r="E1657" s="5"/>
      <c r="F1657" s="5"/>
      <c r="G1657" s="5"/>
      <c r="H1657" s="5"/>
      <c r="I1657" s="5"/>
      <c r="J1657" s="5"/>
      <c r="K1657" s="5"/>
      <c r="L1657" s="5"/>
    </row>
    <row r="1658" spans="3:12" x14ac:dyDescent="0.25">
      <c r="C1658" s="6"/>
      <c r="D1658" s="5"/>
      <c r="E1658" s="5"/>
      <c r="F1658" s="5"/>
      <c r="G1658" s="5"/>
      <c r="H1658" s="5"/>
      <c r="I1658" s="5"/>
      <c r="J1658" s="5"/>
      <c r="K1658" s="5"/>
      <c r="L1658" s="5"/>
    </row>
    <row r="1659" spans="3:12" x14ac:dyDescent="0.25">
      <c r="C1659" s="6"/>
      <c r="D1659" s="5"/>
      <c r="E1659" s="5"/>
      <c r="F1659" s="5"/>
      <c r="G1659" s="5"/>
      <c r="H1659" s="5"/>
      <c r="I1659" s="5"/>
      <c r="J1659" s="5"/>
      <c r="K1659" s="5"/>
      <c r="L1659" s="5"/>
    </row>
    <row r="1660" spans="3:12" x14ac:dyDescent="0.25">
      <c r="C1660" s="6"/>
      <c r="D1660" s="5"/>
      <c r="E1660" s="5"/>
      <c r="F1660" s="5"/>
      <c r="G1660" s="5"/>
      <c r="H1660" s="5"/>
      <c r="I1660" s="5"/>
      <c r="J1660" s="5"/>
      <c r="K1660" s="5"/>
      <c r="L1660" s="5"/>
    </row>
    <row r="1661" spans="3:12" x14ac:dyDescent="0.25">
      <c r="C1661" s="6"/>
      <c r="D1661" s="5"/>
      <c r="E1661" s="5"/>
      <c r="F1661" s="5"/>
      <c r="G1661" s="5"/>
      <c r="H1661" s="5"/>
      <c r="I1661" s="5"/>
      <c r="J1661" s="5"/>
      <c r="K1661" s="5"/>
      <c r="L1661" s="5"/>
    </row>
    <row r="1662" spans="3:12" x14ac:dyDescent="0.25">
      <c r="C1662" s="6"/>
      <c r="D1662" s="5"/>
      <c r="E1662" s="5"/>
      <c r="F1662" s="5"/>
      <c r="G1662" s="5"/>
      <c r="H1662" s="5"/>
      <c r="I1662" s="5"/>
      <c r="J1662" s="5"/>
      <c r="K1662" s="5"/>
      <c r="L1662" s="5"/>
    </row>
    <row r="1663" spans="3:12" x14ac:dyDescent="0.25">
      <c r="C1663" s="6"/>
      <c r="D1663" s="5"/>
      <c r="E1663" s="5"/>
      <c r="F1663" s="5"/>
      <c r="G1663" s="5"/>
      <c r="H1663" s="5"/>
      <c r="I1663" s="5"/>
      <c r="J1663" s="5"/>
      <c r="K1663" s="5"/>
      <c r="L1663" s="5"/>
    </row>
    <row r="1664" spans="3:12" x14ac:dyDescent="0.25">
      <c r="C1664" s="6"/>
      <c r="D1664" s="5"/>
      <c r="E1664" s="5"/>
      <c r="F1664" s="5"/>
      <c r="G1664" s="5"/>
      <c r="H1664" s="5"/>
      <c r="I1664" s="5"/>
      <c r="J1664" s="5"/>
      <c r="K1664" s="5"/>
      <c r="L1664" s="5"/>
    </row>
    <row r="1665" spans="3:12" x14ac:dyDescent="0.25">
      <c r="C1665" s="6"/>
      <c r="D1665" s="5"/>
      <c r="E1665" s="5"/>
      <c r="F1665" s="5"/>
      <c r="G1665" s="5"/>
      <c r="H1665" s="5"/>
      <c r="I1665" s="5"/>
      <c r="J1665" s="5"/>
      <c r="K1665" s="5"/>
      <c r="L1665" s="5"/>
    </row>
    <row r="1666" spans="3:12" x14ac:dyDescent="0.25">
      <c r="C1666" s="6"/>
      <c r="D1666" s="5"/>
      <c r="E1666" s="5"/>
      <c r="F1666" s="5"/>
      <c r="G1666" s="5"/>
      <c r="H1666" s="5"/>
      <c r="I1666" s="5"/>
      <c r="J1666" s="5"/>
      <c r="K1666" s="5"/>
      <c r="L1666" s="5"/>
    </row>
    <row r="1667" spans="3:12" x14ac:dyDescent="0.25">
      <c r="C1667" s="6"/>
      <c r="D1667" s="5"/>
      <c r="E1667" s="5"/>
      <c r="F1667" s="5"/>
      <c r="G1667" s="5"/>
      <c r="H1667" s="5"/>
      <c r="I1667" s="5"/>
      <c r="J1667" s="5"/>
      <c r="K1667" s="5"/>
      <c r="L1667" s="5"/>
    </row>
    <row r="1668" spans="3:12" x14ac:dyDescent="0.25">
      <c r="C1668" s="6"/>
      <c r="D1668" s="5"/>
      <c r="E1668" s="5"/>
      <c r="F1668" s="5"/>
      <c r="G1668" s="5"/>
      <c r="H1668" s="5"/>
      <c r="I1668" s="5"/>
      <c r="J1668" s="5"/>
      <c r="K1668" s="5"/>
      <c r="L1668" s="5"/>
    </row>
    <row r="1669" spans="3:12" x14ac:dyDescent="0.25">
      <c r="C1669" s="6"/>
      <c r="D1669" s="5"/>
      <c r="E1669" s="5"/>
      <c r="F1669" s="5"/>
      <c r="G1669" s="5"/>
      <c r="H1669" s="5"/>
      <c r="I1669" s="5"/>
      <c r="J1669" s="5"/>
      <c r="K1669" s="5"/>
      <c r="L1669" s="5"/>
    </row>
    <row r="1670" spans="3:12" x14ac:dyDescent="0.25">
      <c r="C1670" s="6"/>
      <c r="D1670" s="5"/>
      <c r="E1670" s="5"/>
      <c r="F1670" s="5"/>
      <c r="G1670" s="5"/>
      <c r="H1670" s="5"/>
      <c r="I1670" s="5"/>
      <c r="J1670" s="5"/>
      <c r="K1670" s="5"/>
      <c r="L1670" s="5"/>
    </row>
    <row r="1671" spans="3:12" x14ac:dyDescent="0.25">
      <c r="C1671" s="6"/>
      <c r="D1671" s="5"/>
      <c r="E1671" s="5"/>
      <c r="F1671" s="5"/>
      <c r="G1671" s="5"/>
      <c r="H1671" s="5"/>
      <c r="I1671" s="5"/>
      <c r="J1671" s="5"/>
      <c r="K1671" s="5"/>
      <c r="L1671" s="5"/>
    </row>
    <row r="1672" spans="3:12" x14ac:dyDescent="0.25">
      <c r="C1672" s="6"/>
      <c r="D1672" s="5"/>
      <c r="E1672" s="5"/>
      <c r="F1672" s="5"/>
      <c r="G1672" s="5"/>
      <c r="H1672" s="5"/>
      <c r="I1672" s="5"/>
      <c r="J1672" s="5"/>
      <c r="K1672" s="5"/>
      <c r="L1672" s="5"/>
    </row>
    <row r="1673" spans="3:12" x14ac:dyDescent="0.25">
      <c r="C1673" s="6"/>
      <c r="D1673" s="5"/>
      <c r="E1673" s="5"/>
      <c r="F1673" s="5"/>
      <c r="G1673" s="5"/>
      <c r="H1673" s="5"/>
      <c r="I1673" s="5"/>
      <c r="J1673" s="5"/>
      <c r="K1673" s="5"/>
      <c r="L1673" s="5"/>
    </row>
    <row r="1674" spans="3:12" x14ac:dyDescent="0.25">
      <c r="C1674" s="6"/>
      <c r="D1674" s="5"/>
      <c r="E1674" s="5"/>
      <c r="F1674" s="5"/>
      <c r="G1674" s="5"/>
      <c r="H1674" s="5"/>
      <c r="I1674" s="5"/>
      <c r="J1674" s="5"/>
      <c r="K1674" s="5"/>
      <c r="L1674" s="5"/>
    </row>
    <row r="1675" spans="3:12" x14ac:dyDescent="0.25">
      <c r="C1675" s="6"/>
      <c r="D1675" s="5"/>
      <c r="E1675" s="5"/>
      <c r="F1675" s="5"/>
      <c r="G1675" s="5"/>
      <c r="H1675" s="5"/>
      <c r="I1675" s="5"/>
      <c r="J1675" s="5"/>
      <c r="K1675" s="5"/>
      <c r="L1675" s="5"/>
    </row>
    <row r="1676" spans="3:12" x14ac:dyDescent="0.25">
      <c r="C1676" s="6"/>
      <c r="D1676" s="5"/>
      <c r="E1676" s="5"/>
      <c r="F1676" s="5"/>
      <c r="G1676" s="5"/>
      <c r="H1676" s="5"/>
      <c r="I1676" s="5"/>
      <c r="J1676" s="5"/>
      <c r="K1676" s="5"/>
      <c r="L1676" s="5"/>
    </row>
    <row r="1677" spans="3:12" x14ac:dyDescent="0.25">
      <c r="C1677" s="6"/>
      <c r="D1677" s="5"/>
      <c r="E1677" s="5"/>
      <c r="F1677" s="5"/>
      <c r="G1677" s="5"/>
      <c r="H1677" s="5"/>
      <c r="I1677" s="5"/>
      <c r="J1677" s="5"/>
      <c r="K1677" s="5"/>
      <c r="L1677" s="5"/>
    </row>
    <row r="1678" spans="3:12" x14ac:dyDescent="0.25">
      <c r="C1678" s="6"/>
      <c r="D1678" s="5"/>
      <c r="E1678" s="5"/>
      <c r="F1678" s="5"/>
      <c r="G1678" s="5"/>
      <c r="H1678" s="5"/>
      <c r="I1678" s="5"/>
      <c r="J1678" s="5"/>
      <c r="K1678" s="5"/>
      <c r="L1678" s="5"/>
    </row>
    <row r="1679" spans="3:12" x14ac:dyDescent="0.25">
      <c r="C1679" s="6"/>
      <c r="D1679" s="5"/>
      <c r="E1679" s="5"/>
      <c r="F1679" s="5"/>
      <c r="G1679" s="5"/>
      <c r="H1679" s="5"/>
      <c r="I1679" s="5"/>
      <c r="J1679" s="5"/>
      <c r="K1679" s="5"/>
      <c r="L1679" s="5"/>
    </row>
    <row r="1680" spans="3:12" x14ac:dyDescent="0.25">
      <c r="C1680" s="6"/>
      <c r="D1680" s="5"/>
      <c r="E1680" s="5"/>
      <c r="F1680" s="5"/>
      <c r="G1680" s="5"/>
      <c r="H1680" s="5"/>
      <c r="I1680" s="5"/>
      <c r="J1680" s="5"/>
      <c r="K1680" s="5"/>
      <c r="L1680" s="5"/>
    </row>
    <row r="1681" spans="3:12" x14ac:dyDescent="0.25">
      <c r="C1681" s="6"/>
      <c r="D1681" s="5"/>
      <c r="E1681" s="5"/>
      <c r="F1681" s="5"/>
      <c r="G1681" s="5"/>
      <c r="H1681" s="5"/>
      <c r="I1681" s="5"/>
      <c r="J1681" s="5"/>
      <c r="K1681" s="5"/>
      <c r="L1681" s="5"/>
    </row>
    <row r="1682" spans="3:12" x14ac:dyDescent="0.25">
      <c r="C1682" s="6"/>
      <c r="D1682" s="5"/>
      <c r="E1682" s="5"/>
      <c r="F1682" s="5"/>
      <c r="G1682" s="5"/>
      <c r="H1682" s="5"/>
      <c r="I1682" s="5"/>
      <c r="J1682" s="5"/>
      <c r="K1682" s="5"/>
      <c r="L1682" s="5"/>
    </row>
    <row r="1683" spans="3:12" x14ac:dyDescent="0.25">
      <c r="C1683" s="6"/>
      <c r="D1683" s="5"/>
      <c r="E1683" s="5"/>
      <c r="F1683" s="5"/>
      <c r="G1683" s="5"/>
      <c r="H1683" s="5"/>
      <c r="I1683" s="5"/>
      <c r="J1683" s="5"/>
      <c r="K1683" s="5"/>
      <c r="L1683" s="5"/>
    </row>
    <row r="1684" spans="3:12" x14ac:dyDescent="0.25">
      <c r="C1684" s="6"/>
      <c r="D1684" s="5"/>
      <c r="E1684" s="5"/>
      <c r="F1684" s="5"/>
      <c r="G1684" s="5"/>
      <c r="H1684" s="5"/>
      <c r="I1684" s="5"/>
      <c r="J1684" s="5"/>
      <c r="K1684" s="5"/>
      <c r="L1684" s="5"/>
    </row>
    <row r="1685" spans="3:12" x14ac:dyDescent="0.25">
      <c r="C1685" s="6"/>
      <c r="D1685" s="5"/>
      <c r="E1685" s="5"/>
      <c r="F1685" s="5"/>
      <c r="G1685" s="5"/>
      <c r="H1685" s="5"/>
      <c r="I1685" s="5"/>
      <c r="J1685" s="5"/>
      <c r="K1685" s="5"/>
      <c r="L1685" s="5"/>
    </row>
    <row r="1686" spans="3:12" x14ac:dyDescent="0.25">
      <c r="C1686" s="6"/>
      <c r="D1686" s="5"/>
      <c r="E1686" s="5"/>
      <c r="F1686" s="5"/>
      <c r="G1686" s="5"/>
      <c r="H1686" s="5"/>
      <c r="I1686" s="5"/>
      <c r="J1686" s="5"/>
      <c r="K1686" s="5"/>
      <c r="L1686" s="5"/>
    </row>
    <row r="1687" spans="3:12" x14ac:dyDescent="0.25">
      <c r="C1687" s="6"/>
      <c r="D1687" s="5"/>
      <c r="E1687" s="5"/>
      <c r="F1687" s="5"/>
      <c r="G1687" s="5"/>
      <c r="H1687" s="5"/>
      <c r="I1687" s="5"/>
      <c r="J1687" s="5"/>
      <c r="K1687" s="5"/>
      <c r="L1687" s="5"/>
    </row>
    <row r="1688" spans="3:12" x14ac:dyDescent="0.25">
      <c r="C1688" s="6"/>
      <c r="D1688" s="5"/>
      <c r="E1688" s="5"/>
      <c r="F1688" s="5"/>
      <c r="G1688" s="5"/>
      <c r="H1688" s="5"/>
      <c r="I1688" s="5"/>
      <c r="J1688" s="5"/>
      <c r="K1688" s="5"/>
      <c r="L1688" s="5"/>
    </row>
    <row r="1689" spans="3:12" x14ac:dyDescent="0.25">
      <c r="C1689" s="6"/>
      <c r="D1689" s="5"/>
      <c r="E1689" s="5"/>
      <c r="F1689" s="5"/>
      <c r="G1689" s="5"/>
      <c r="H1689" s="5"/>
      <c r="I1689" s="5"/>
      <c r="J1689" s="5"/>
      <c r="K1689" s="5"/>
      <c r="L1689" s="5"/>
    </row>
    <row r="1690" spans="3:12" x14ac:dyDescent="0.25">
      <c r="C1690" s="6"/>
      <c r="D1690" s="5"/>
      <c r="E1690" s="5"/>
      <c r="F1690" s="5"/>
      <c r="G1690" s="5"/>
      <c r="H1690" s="5"/>
      <c r="I1690" s="5"/>
      <c r="J1690" s="5"/>
      <c r="K1690" s="5"/>
      <c r="L1690" s="5"/>
    </row>
    <row r="1691" spans="3:12" x14ac:dyDescent="0.25">
      <c r="C1691" s="6"/>
      <c r="D1691" s="5"/>
      <c r="E1691" s="5"/>
      <c r="F1691" s="5"/>
      <c r="G1691" s="5"/>
      <c r="H1691" s="5"/>
      <c r="I1691" s="5"/>
      <c r="J1691" s="5"/>
      <c r="K1691" s="5"/>
      <c r="L1691" s="5"/>
    </row>
    <row r="1692" spans="3:12" x14ac:dyDescent="0.25">
      <c r="C1692" s="6"/>
      <c r="D1692" s="5"/>
      <c r="E1692" s="5"/>
      <c r="F1692" s="5"/>
      <c r="G1692" s="5"/>
      <c r="H1692" s="5"/>
      <c r="I1692" s="5"/>
      <c r="J1692" s="5"/>
      <c r="K1692" s="5"/>
      <c r="L1692" s="5"/>
    </row>
    <row r="1693" spans="3:12" x14ac:dyDescent="0.25">
      <c r="C1693" s="6"/>
      <c r="D1693" s="5"/>
      <c r="E1693" s="5"/>
      <c r="F1693" s="5"/>
      <c r="G1693" s="5"/>
      <c r="H1693" s="5"/>
      <c r="I1693" s="5"/>
      <c r="J1693" s="5"/>
      <c r="K1693" s="5"/>
      <c r="L1693" s="5"/>
    </row>
    <row r="1694" spans="3:12" x14ac:dyDescent="0.25">
      <c r="C1694" s="6"/>
      <c r="D1694" s="5"/>
      <c r="E1694" s="5"/>
      <c r="F1694" s="5"/>
      <c r="G1694" s="5"/>
      <c r="H1694" s="5"/>
      <c r="I1694" s="5"/>
      <c r="J1694" s="5"/>
      <c r="K1694" s="5"/>
      <c r="L1694" s="5"/>
    </row>
    <row r="1695" spans="3:12" x14ac:dyDescent="0.25">
      <c r="C1695" s="6"/>
      <c r="D1695" s="5"/>
      <c r="E1695" s="5"/>
      <c r="F1695" s="5"/>
      <c r="G1695" s="5"/>
      <c r="H1695" s="5"/>
      <c r="I1695" s="5"/>
      <c r="J1695" s="5"/>
      <c r="K1695" s="5"/>
      <c r="L1695" s="5"/>
    </row>
    <row r="1696" spans="3:12" x14ac:dyDescent="0.25">
      <c r="C1696" s="6"/>
      <c r="D1696" s="5"/>
      <c r="E1696" s="5"/>
      <c r="F1696" s="5"/>
      <c r="G1696" s="5"/>
      <c r="H1696" s="5"/>
      <c r="I1696" s="5"/>
      <c r="J1696" s="5"/>
      <c r="K1696" s="5"/>
      <c r="L1696" s="5"/>
    </row>
    <row r="1697" spans="3:12" x14ac:dyDescent="0.25">
      <c r="C1697" s="6"/>
      <c r="D1697" s="5"/>
      <c r="E1697" s="5"/>
      <c r="F1697" s="5"/>
      <c r="G1697" s="5"/>
      <c r="H1697" s="5"/>
      <c r="I1697" s="5"/>
      <c r="J1697" s="5"/>
      <c r="K1697" s="5"/>
      <c r="L1697" s="5"/>
    </row>
    <row r="1698" spans="3:12" x14ac:dyDescent="0.25">
      <c r="C1698" s="6"/>
      <c r="D1698" s="5"/>
      <c r="E1698" s="5"/>
      <c r="F1698" s="5"/>
      <c r="G1698" s="5"/>
      <c r="H1698" s="5"/>
      <c r="I1698" s="5"/>
      <c r="J1698" s="5"/>
      <c r="K1698" s="5"/>
      <c r="L1698" s="5"/>
    </row>
    <row r="1699" spans="3:12" x14ac:dyDescent="0.25">
      <c r="C1699" s="6"/>
      <c r="D1699" s="5"/>
      <c r="E1699" s="5"/>
      <c r="F1699" s="5"/>
      <c r="G1699" s="5"/>
      <c r="H1699" s="5"/>
      <c r="I1699" s="5"/>
      <c r="J1699" s="5"/>
      <c r="K1699" s="5"/>
      <c r="L1699" s="5"/>
    </row>
    <row r="1700" spans="3:12" x14ac:dyDescent="0.25">
      <c r="C1700" s="6"/>
      <c r="D1700" s="5"/>
      <c r="E1700" s="5"/>
      <c r="F1700" s="5"/>
      <c r="G1700" s="5"/>
      <c r="H1700" s="5"/>
      <c r="I1700" s="5"/>
      <c r="J1700" s="5"/>
      <c r="K1700" s="5"/>
      <c r="L1700" s="5"/>
    </row>
  </sheetData>
  <mergeCells count="9">
    <mergeCell ref="A1:L1"/>
    <mergeCell ref="A2:L2"/>
    <mergeCell ref="A3:L3"/>
    <mergeCell ref="A4:A5"/>
    <mergeCell ref="B4:B5"/>
    <mergeCell ref="C4:F4"/>
    <mergeCell ref="G4:J4"/>
    <mergeCell ref="K4:K5"/>
    <mergeCell ref="L4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BrnetATMPos</vt:lpstr>
      <vt:lpstr>Sheet1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2019-11-18T12:49:55Z</cp:lastPrinted>
  <dcterms:created xsi:type="dcterms:W3CDTF">2013-08-22T12:33:56Z</dcterms:created>
  <dcterms:modified xsi:type="dcterms:W3CDTF">2022-01-15T08:24:09Z</dcterms:modified>
</cp:coreProperties>
</file>