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77th\2-Report 30.06.2021\Reports\"/>
    </mc:Choice>
  </mc:AlternateContent>
  <bookViews>
    <workbookView xWindow="0" yWindow="0" windowWidth="28800" windowHeight="11835"/>
  </bookViews>
  <sheets>
    <sheet name="Sheet1" sheetId="5" r:id="rId1"/>
    <sheet name="Acp Tar Ach Com with Previous" sheetId="6" state="hidden" r:id="rId2"/>
  </sheets>
  <definedNames>
    <definedName name="_xlnm.Print_Area" localSheetId="0">Sheet1!$A$1:$T$51</definedName>
  </definedNames>
  <calcPr calcId="152511"/>
</workbook>
</file>

<file path=xl/calcChain.xml><?xml version="1.0" encoding="utf-8"?>
<calcChain xmlns="http://schemas.openxmlformats.org/spreadsheetml/2006/main">
  <c r="G55" i="6" l="1"/>
  <c r="F55" i="6"/>
  <c r="G54" i="6"/>
  <c r="J54" i="6" s="1"/>
  <c r="F54" i="6"/>
  <c r="I54" i="6" s="1"/>
  <c r="D54" i="6"/>
  <c r="E54" i="6" s="1"/>
  <c r="C54" i="6"/>
  <c r="C55" i="6" s="1"/>
  <c r="G53" i="6"/>
  <c r="J53" i="6" s="1"/>
  <c r="F53" i="6"/>
  <c r="I53" i="6" s="1"/>
  <c r="E53" i="6"/>
  <c r="B53" i="6"/>
  <c r="G52" i="6"/>
  <c r="F52" i="6"/>
  <c r="I52" i="6" s="1"/>
  <c r="E52" i="6"/>
  <c r="B52" i="6"/>
  <c r="G51" i="6"/>
  <c r="J51" i="6" s="1"/>
  <c r="F51" i="6"/>
  <c r="E51" i="6"/>
  <c r="B51" i="6"/>
  <c r="I49" i="6"/>
  <c r="G49" i="6"/>
  <c r="J49" i="6" s="1"/>
  <c r="F49" i="6"/>
  <c r="D49" i="6"/>
  <c r="C49" i="6"/>
  <c r="G48" i="6"/>
  <c r="J48" i="6" s="1"/>
  <c r="F48" i="6"/>
  <c r="I48" i="6" s="1"/>
  <c r="E48" i="6"/>
  <c r="E49" i="6" s="1"/>
  <c r="B48" i="6"/>
  <c r="G46" i="6"/>
  <c r="J46" i="6" s="1"/>
  <c r="F46" i="6"/>
  <c r="I46" i="6" s="1"/>
  <c r="D46" i="6"/>
  <c r="C46" i="6"/>
  <c r="G45" i="6"/>
  <c r="J45" i="6" s="1"/>
  <c r="F45" i="6"/>
  <c r="I45" i="6" s="1"/>
  <c r="E45" i="6"/>
  <c r="B45" i="6"/>
  <c r="G44" i="6"/>
  <c r="F44" i="6"/>
  <c r="I44" i="6" s="1"/>
  <c r="E44" i="6"/>
  <c r="B44" i="6"/>
  <c r="I43" i="6"/>
  <c r="G43" i="6"/>
  <c r="J43" i="6" s="1"/>
  <c r="F43" i="6"/>
  <c r="E43" i="6"/>
  <c r="B43" i="6"/>
  <c r="G42" i="6"/>
  <c r="J42" i="6" s="1"/>
  <c r="F42" i="6"/>
  <c r="I42" i="6" s="1"/>
  <c r="E42" i="6"/>
  <c r="B42" i="6"/>
  <c r="G41" i="6"/>
  <c r="J41" i="6" s="1"/>
  <c r="F41" i="6"/>
  <c r="I41" i="6" s="1"/>
  <c r="E41" i="6"/>
  <c r="B41" i="6"/>
  <c r="G40" i="6"/>
  <c r="H40" i="6" s="1"/>
  <c r="F40" i="6"/>
  <c r="I40" i="6" s="1"/>
  <c r="E40" i="6"/>
  <c r="B40" i="6"/>
  <c r="J39" i="6"/>
  <c r="G39" i="6"/>
  <c r="F39" i="6"/>
  <c r="E39" i="6"/>
  <c r="B39" i="6"/>
  <c r="G38" i="6"/>
  <c r="J38" i="6" s="1"/>
  <c r="F38" i="6"/>
  <c r="I38" i="6" s="1"/>
  <c r="E38" i="6"/>
  <c r="B38" i="6"/>
  <c r="G37" i="6"/>
  <c r="J37" i="6" s="1"/>
  <c r="F37" i="6"/>
  <c r="I37" i="6" s="1"/>
  <c r="E37" i="6"/>
  <c r="B37" i="6"/>
  <c r="G36" i="6"/>
  <c r="J36" i="6" s="1"/>
  <c r="F36" i="6"/>
  <c r="I36" i="6" s="1"/>
  <c r="E36" i="6"/>
  <c r="B36" i="6"/>
  <c r="G35" i="6"/>
  <c r="J35" i="6" s="1"/>
  <c r="F35" i="6"/>
  <c r="H35" i="6" s="1"/>
  <c r="E35" i="6"/>
  <c r="B35" i="6"/>
  <c r="I33" i="6"/>
  <c r="H33" i="6"/>
  <c r="G33" i="6"/>
  <c r="J33" i="6" s="1"/>
  <c r="F33" i="6"/>
  <c r="E33" i="6"/>
  <c r="B33" i="6"/>
  <c r="G32" i="6"/>
  <c r="J32" i="6" s="1"/>
  <c r="F32" i="6"/>
  <c r="I32" i="6" s="1"/>
  <c r="E32" i="6"/>
  <c r="B32" i="6"/>
  <c r="G31" i="6"/>
  <c r="F31" i="6"/>
  <c r="I31" i="6" s="1"/>
  <c r="E31" i="6"/>
  <c r="B31" i="6"/>
  <c r="B30" i="6"/>
  <c r="G29" i="6"/>
  <c r="F29" i="6"/>
  <c r="I29" i="6" s="1"/>
  <c r="E29" i="6"/>
  <c r="B29" i="6"/>
  <c r="G28" i="6"/>
  <c r="J28" i="6" s="1"/>
  <c r="F28" i="6"/>
  <c r="H28" i="6" s="1"/>
  <c r="E28" i="6"/>
  <c r="B28" i="6"/>
  <c r="I27" i="6"/>
  <c r="G27" i="6"/>
  <c r="J27" i="6" s="1"/>
  <c r="F27" i="6"/>
  <c r="E27" i="6"/>
  <c r="B27" i="6"/>
  <c r="G26" i="6"/>
  <c r="J26" i="6" s="1"/>
  <c r="F26" i="6"/>
  <c r="I26" i="6" s="1"/>
  <c r="E26" i="6"/>
  <c r="B26" i="6"/>
  <c r="J25" i="6"/>
  <c r="G25" i="6"/>
  <c r="F25" i="6"/>
  <c r="I25" i="6" s="1"/>
  <c r="E25" i="6"/>
  <c r="B25" i="6"/>
  <c r="G24" i="6"/>
  <c r="J24" i="6" s="1"/>
  <c r="F24" i="6"/>
  <c r="H24" i="6" s="1"/>
  <c r="E24" i="6"/>
  <c r="B24" i="6"/>
  <c r="G23" i="6"/>
  <c r="J23" i="6" s="1"/>
  <c r="F23" i="6"/>
  <c r="I23" i="6" s="1"/>
  <c r="E23" i="6"/>
  <c r="B23" i="6"/>
  <c r="G22" i="6"/>
  <c r="J22" i="6" s="1"/>
  <c r="F22" i="6"/>
  <c r="I22" i="6" s="1"/>
  <c r="E22" i="6"/>
  <c r="B22" i="6"/>
  <c r="G21" i="6"/>
  <c r="F21" i="6"/>
  <c r="I21" i="6" s="1"/>
  <c r="E21" i="6"/>
  <c r="B21" i="6"/>
  <c r="I20" i="6"/>
  <c r="G20" i="6"/>
  <c r="J20" i="6" s="1"/>
  <c r="F20" i="6"/>
  <c r="E20" i="6"/>
  <c r="B20" i="6"/>
  <c r="I19" i="6"/>
  <c r="G19" i="6"/>
  <c r="J19" i="6" s="1"/>
  <c r="F19" i="6"/>
  <c r="E19" i="6"/>
  <c r="B19" i="6"/>
  <c r="G18" i="6"/>
  <c r="J18" i="6" s="1"/>
  <c r="F18" i="6"/>
  <c r="I18" i="6" s="1"/>
  <c r="E18" i="6"/>
  <c r="B18" i="6"/>
  <c r="G17" i="6"/>
  <c r="F17" i="6"/>
  <c r="I17" i="6" s="1"/>
  <c r="E17" i="6"/>
  <c r="B17" i="6"/>
  <c r="G16" i="6"/>
  <c r="J16" i="6" s="1"/>
  <c r="F16" i="6"/>
  <c r="H16" i="6" s="1"/>
  <c r="E16" i="6"/>
  <c r="B16" i="6"/>
  <c r="G14" i="6"/>
  <c r="J14" i="6" s="1"/>
  <c r="F14" i="6"/>
  <c r="I14" i="6" s="1"/>
  <c r="E14" i="6"/>
  <c r="B14" i="6"/>
  <c r="G13" i="6"/>
  <c r="J13" i="6" s="1"/>
  <c r="F13" i="6"/>
  <c r="I13" i="6" s="1"/>
  <c r="E13" i="6"/>
  <c r="B13" i="6"/>
  <c r="G12" i="6"/>
  <c r="F12" i="6"/>
  <c r="I12" i="6" s="1"/>
  <c r="E12" i="6"/>
  <c r="B12" i="6"/>
  <c r="G11" i="6"/>
  <c r="J11" i="6" s="1"/>
  <c r="F11" i="6"/>
  <c r="E11" i="6"/>
  <c r="B11" i="6"/>
  <c r="I10" i="6"/>
  <c r="G10" i="6"/>
  <c r="J10" i="6" s="1"/>
  <c r="F10" i="6"/>
  <c r="E10" i="6"/>
  <c r="B10" i="6"/>
  <c r="G9" i="6"/>
  <c r="J9" i="6" s="1"/>
  <c r="F9" i="6"/>
  <c r="I9" i="6" s="1"/>
  <c r="E9" i="6"/>
  <c r="B9" i="6"/>
  <c r="G8" i="6"/>
  <c r="J8" i="6" s="1"/>
  <c r="F8" i="6"/>
  <c r="I8" i="6" s="1"/>
  <c r="E8" i="6"/>
  <c r="E46" i="6" s="1"/>
  <c r="B8" i="6"/>
  <c r="A3" i="6"/>
  <c r="H12" i="6" l="1"/>
  <c r="H52" i="6"/>
  <c r="I16" i="6"/>
  <c r="H23" i="6"/>
  <c r="H29" i="6"/>
  <c r="H39" i="6"/>
  <c r="H11" i="6"/>
  <c r="H43" i="6"/>
  <c r="H51" i="6"/>
  <c r="H10" i="6"/>
  <c r="J12" i="6"/>
  <c r="H17" i="6"/>
  <c r="H27" i="6"/>
  <c r="J29" i="6"/>
  <c r="H38" i="6"/>
  <c r="J40" i="6"/>
  <c r="H44" i="6"/>
  <c r="H49" i="6"/>
  <c r="J52" i="6"/>
  <c r="H14" i="6"/>
  <c r="J17" i="6"/>
  <c r="H21" i="6"/>
  <c r="I24" i="6"/>
  <c r="H31" i="6"/>
  <c r="I35" i="6"/>
  <c r="H42" i="6"/>
  <c r="J44" i="6"/>
  <c r="H8" i="6"/>
  <c r="I11" i="6"/>
  <c r="H19" i="6"/>
  <c r="H20" i="6"/>
  <c r="J21" i="6"/>
  <c r="H25" i="6"/>
  <c r="I28" i="6"/>
  <c r="J31" i="6"/>
  <c r="H36" i="6"/>
  <c r="I39" i="6"/>
  <c r="H48" i="6"/>
  <c r="I51" i="6"/>
  <c r="I55" i="6"/>
  <c r="H13" i="6"/>
  <c r="H22" i="6"/>
  <c r="H37" i="6"/>
  <c r="H41" i="6"/>
  <c r="H45" i="6"/>
  <c r="H46" i="6"/>
  <c r="H53" i="6"/>
  <c r="H54" i="6"/>
  <c r="D55" i="6"/>
  <c r="E55" i="6" s="1"/>
  <c r="H55" i="6"/>
  <c r="H9" i="6"/>
  <c r="H18" i="6"/>
  <c r="H26" i="6"/>
  <c r="H32" i="6"/>
  <c r="J55" i="6" l="1"/>
</calcChain>
</file>

<file path=xl/sharedStrings.xml><?xml version="1.0" encoding="utf-8"?>
<sst xmlns="http://schemas.openxmlformats.org/spreadsheetml/2006/main" count="102" uniqueCount="74">
  <si>
    <t>STATE LEVEL BANKERS' COMMITTEE BIHAR, PATNA</t>
  </si>
  <si>
    <t xml:space="preserve">(CONVENOR- STATE BANK OF INDIA)   FY : 2021-22 </t>
  </si>
  <si>
    <t xml:space="preserve">BANK WISE PERFORMANCE : ANNUAL CREDIT PLAN AS ON : 30.06.2021 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</si>
  <si>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</si>
  <si>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</si>
  <si>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</si>
  <si>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</si>
  <si>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</si>
  <si>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</si>
  <si>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</si>
  <si>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</si>
  <si>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</si>
  <si>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</si>
  <si>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</si>
  <si>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</si>
  <si>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</si>
  <si>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</si>
  <si>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</si>
  <si>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</si>
  <si>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</si>
  <si>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</si>
  <si>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</si>
  <si>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</si>
  <si>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</si>
  <si>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</si>
  <si>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</si>
  <si>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</si>
  <si>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</si>
  <si>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</si>
  <si>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</si>
  <si>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</si>
  <si>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</si>
  <si>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</si>
  <si>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</si>
  <si>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</si>
  <si>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</si>
  <si>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</si>
  <si>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</si>
  <si>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</si>
  <si>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</si>
  <si>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</si>
  <si>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</si>
  <si>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</si>
  <si>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</si>
  <si>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</si>
  <si>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</si>
  <si>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</si>
  <si>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</si>
  <si>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</si>
  <si>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</si>
  <si>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</si>
  <si>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</si>
  <si>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</si>
  <si>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</si>
  <si>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</si>
  <si>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</si>
  <si>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</si>
  <si>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</si>
  <si>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</si>
  <si>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</si>
  <si>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</si>
  <si>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</si>
  <si>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</si>
  <si>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</si>
  <si>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</si>
  <si>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</si>
  <si>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</si>
  <si>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</si>
  <si>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</si>
  <si>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</si>
  <si>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</si>
  <si>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</si>
  <si>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</si>
  <si>
    <t>(Rs.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</si>
</sst>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topLeftCell="A25" workbookViewId="0">
      <selection sqref="A1:XFD1048576"/>
    </sheetView>
  </sheetViews>
  <sheetFormatPr defaultRowHeight="15" x14ac:dyDescent="0.25"/>
  <cols>
    <col min="1" max="1" width="4.28515625" style="27" customWidth="1"/>
    <col min="2" max="2" width="28" style="28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15.7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75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x14ac:dyDescent="0.25">
      <c r="A4" s="38" t="s">
        <v>73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31.5" customHeight="1" x14ac:dyDescent="0.25">
      <c r="A5" s="39" t="s">
        <v>3</v>
      </c>
      <c r="B5" s="40" t="s">
        <v>4</v>
      </c>
      <c r="C5" s="41" t="s">
        <v>5</v>
      </c>
      <c r="D5" s="41"/>
      <c r="E5" s="41"/>
      <c r="F5" s="41" t="s">
        <v>6</v>
      </c>
      <c r="G5" s="41"/>
      <c r="H5" s="41"/>
      <c r="I5" s="41" t="s">
        <v>7</v>
      </c>
      <c r="J5" s="41"/>
      <c r="K5" s="41"/>
      <c r="L5" s="41" t="s">
        <v>8</v>
      </c>
      <c r="M5" s="41"/>
      <c r="N5" s="41"/>
      <c r="O5" s="41" t="s">
        <v>9</v>
      </c>
      <c r="P5" s="41"/>
      <c r="Q5" s="41"/>
      <c r="R5" s="41" t="s">
        <v>10</v>
      </c>
      <c r="S5" s="41"/>
      <c r="T5" s="41"/>
    </row>
    <row r="6" spans="1:20" x14ac:dyDescent="0.25">
      <c r="A6" s="39"/>
      <c r="B6" s="40"/>
      <c r="C6" s="26" t="s">
        <v>11</v>
      </c>
      <c r="D6" s="26" t="s">
        <v>12</v>
      </c>
      <c r="E6" s="29" t="s">
        <v>13</v>
      </c>
      <c r="F6" s="26" t="s">
        <v>11</v>
      </c>
      <c r="G6" s="26" t="s">
        <v>12</v>
      </c>
      <c r="H6" s="29" t="s">
        <v>13</v>
      </c>
      <c r="I6" s="26" t="s">
        <v>11</v>
      </c>
      <c r="J6" s="26" t="s">
        <v>12</v>
      </c>
      <c r="K6" s="29" t="s">
        <v>13</v>
      </c>
      <c r="L6" s="26" t="s">
        <v>11</v>
      </c>
      <c r="M6" s="26" t="s">
        <v>12</v>
      </c>
      <c r="N6" s="26" t="s">
        <v>13</v>
      </c>
      <c r="O6" s="26" t="s">
        <v>11</v>
      </c>
      <c r="P6" s="26" t="s">
        <v>12</v>
      </c>
      <c r="Q6" s="26" t="s">
        <v>13</v>
      </c>
      <c r="R6" s="26" t="s">
        <v>11</v>
      </c>
      <c r="S6" s="26" t="s">
        <v>12</v>
      </c>
      <c r="T6" s="29" t="s">
        <v>13</v>
      </c>
    </row>
    <row r="7" spans="1:20" s="31" customFormat="1" ht="15.75" x14ac:dyDescent="0.25">
      <c r="A7" s="32"/>
      <c r="B7" s="33" t="s">
        <v>14</v>
      </c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  <c r="T7" s="34"/>
    </row>
    <row r="8" spans="1:20" s="35" customFormat="1" ht="15.75" x14ac:dyDescent="0.25">
      <c r="A8" s="32">
        <v>1</v>
      </c>
      <c r="B8" s="33" t="s">
        <v>15</v>
      </c>
      <c r="C8" s="32">
        <v>837197</v>
      </c>
      <c r="D8" s="32">
        <v>105523</v>
      </c>
      <c r="E8" s="34">
        <v>12.604321324610575</v>
      </c>
      <c r="F8" s="32">
        <v>608013</v>
      </c>
      <c r="G8" s="32">
        <v>283658</v>
      </c>
      <c r="H8" s="34">
        <v>46.653278795025763</v>
      </c>
      <c r="I8" s="32">
        <v>167605</v>
      </c>
      <c r="J8" s="32">
        <v>89449</v>
      </c>
      <c r="K8" s="34">
        <v>53.36893290772948</v>
      </c>
      <c r="L8" s="32">
        <v>1612815</v>
      </c>
      <c r="M8" s="32">
        <v>478630</v>
      </c>
      <c r="N8" s="34">
        <v>29.676683314577307</v>
      </c>
      <c r="O8" s="32">
        <v>758012</v>
      </c>
      <c r="P8" s="32">
        <v>229577</v>
      </c>
      <c r="Q8" s="34">
        <v>30.286723693028605</v>
      </c>
      <c r="R8" s="32">
        <v>2370827</v>
      </c>
      <c r="S8" s="32">
        <v>708207</v>
      </c>
      <c r="T8" s="34">
        <v>29.871728304089668</v>
      </c>
    </row>
    <row r="9" spans="1:20" s="35" customFormat="1" ht="15.75" x14ac:dyDescent="0.25">
      <c r="A9" s="32">
        <v>2</v>
      </c>
      <c r="B9" s="33" t="s">
        <v>16</v>
      </c>
      <c r="C9" s="32">
        <v>306172</v>
      </c>
      <c r="D9" s="32">
        <v>38010</v>
      </c>
      <c r="E9" s="34">
        <v>12.414590491619091</v>
      </c>
      <c r="F9" s="32">
        <v>267023</v>
      </c>
      <c r="G9" s="32">
        <v>76759</v>
      </c>
      <c r="H9" s="34">
        <v>28.746212873048389</v>
      </c>
      <c r="I9" s="32">
        <v>81145</v>
      </c>
      <c r="J9" s="32">
        <v>13416</v>
      </c>
      <c r="K9" s="34">
        <v>16.533366196315239</v>
      </c>
      <c r="L9" s="32">
        <v>654340</v>
      </c>
      <c r="M9" s="32">
        <v>128185</v>
      </c>
      <c r="N9" s="34">
        <v>19.589968517895894</v>
      </c>
      <c r="O9" s="32">
        <v>492121</v>
      </c>
      <c r="P9" s="32">
        <v>84254</v>
      </c>
      <c r="Q9" s="34">
        <v>17.120586197297005</v>
      </c>
      <c r="R9" s="32">
        <v>1146461</v>
      </c>
      <c r="S9" s="32">
        <v>212439</v>
      </c>
      <c r="T9" s="34">
        <v>18.52998052266933</v>
      </c>
    </row>
    <row r="10" spans="1:20" s="35" customFormat="1" ht="15.75" x14ac:dyDescent="0.25">
      <c r="A10" s="32">
        <v>3</v>
      </c>
      <c r="B10" s="33" t="s">
        <v>17</v>
      </c>
      <c r="C10" s="32">
        <v>599203</v>
      </c>
      <c r="D10" s="32">
        <v>60962</v>
      </c>
      <c r="E10" s="34">
        <v>10.173847594220991</v>
      </c>
      <c r="F10" s="32">
        <v>462735</v>
      </c>
      <c r="G10" s="32">
        <v>53837</v>
      </c>
      <c r="H10" s="34">
        <v>11.634520838060661</v>
      </c>
      <c r="I10" s="32">
        <v>140787</v>
      </c>
      <c r="J10" s="32">
        <v>21486</v>
      </c>
      <c r="K10" s="34">
        <v>15.261352255534957</v>
      </c>
      <c r="L10" s="32">
        <v>1202725</v>
      </c>
      <c r="M10" s="32">
        <v>136285</v>
      </c>
      <c r="N10" s="34">
        <v>11.331351722130995</v>
      </c>
      <c r="O10" s="32">
        <v>677259</v>
      </c>
      <c r="P10" s="32">
        <v>75816</v>
      </c>
      <c r="Q10" s="34">
        <v>11.194535620789093</v>
      </c>
      <c r="R10" s="32">
        <v>1879984</v>
      </c>
      <c r="S10" s="32">
        <v>212101</v>
      </c>
      <c r="T10" s="34">
        <v>11.282064102673214</v>
      </c>
    </row>
    <row r="11" spans="1:20" s="35" customFormat="1" ht="15.75" x14ac:dyDescent="0.25">
      <c r="A11" s="32">
        <v>4</v>
      </c>
      <c r="B11" s="33" t="s">
        <v>18</v>
      </c>
      <c r="C11" s="32">
        <v>277366</v>
      </c>
      <c r="D11" s="32">
        <v>3728</v>
      </c>
      <c r="E11" s="34">
        <v>1.3440724530043338</v>
      </c>
      <c r="F11" s="32">
        <v>161720</v>
      </c>
      <c r="G11" s="32">
        <v>24642</v>
      </c>
      <c r="H11" s="34">
        <v>15.237447440019789</v>
      </c>
      <c r="I11" s="32">
        <v>50631</v>
      </c>
      <c r="J11" s="32">
        <v>1620</v>
      </c>
      <c r="K11" s="34">
        <v>3.1996207856846599</v>
      </c>
      <c r="L11" s="32">
        <v>489717</v>
      </c>
      <c r="M11" s="32">
        <v>29990</v>
      </c>
      <c r="N11" s="34">
        <v>6.1239450539801554</v>
      </c>
      <c r="O11" s="32">
        <v>197220</v>
      </c>
      <c r="P11" s="32">
        <v>17250</v>
      </c>
      <c r="Q11" s="34">
        <v>8.7465774262245208</v>
      </c>
      <c r="R11" s="32">
        <v>686937</v>
      </c>
      <c r="S11" s="32">
        <v>47240</v>
      </c>
      <c r="T11" s="34">
        <v>6.8769042867104266</v>
      </c>
    </row>
    <row r="12" spans="1:20" s="35" customFormat="1" ht="15.75" x14ac:dyDescent="0.25">
      <c r="A12" s="32">
        <v>5</v>
      </c>
      <c r="B12" s="33" t="s">
        <v>19</v>
      </c>
      <c r="C12" s="32">
        <v>284376</v>
      </c>
      <c r="D12" s="32">
        <v>35388</v>
      </c>
      <c r="E12" s="34">
        <v>12.444088108701157</v>
      </c>
      <c r="F12" s="32">
        <v>115133</v>
      </c>
      <c r="G12" s="32">
        <v>16564</v>
      </c>
      <c r="H12" s="34">
        <v>14.386839568151617</v>
      </c>
      <c r="I12" s="32">
        <v>32301</v>
      </c>
      <c r="J12" s="32">
        <v>4110</v>
      </c>
      <c r="K12" s="34">
        <v>12.724064270456022</v>
      </c>
      <c r="L12" s="32">
        <v>431810</v>
      </c>
      <c r="M12" s="32">
        <v>56062</v>
      </c>
      <c r="N12" s="34">
        <v>12.983024941525208</v>
      </c>
      <c r="O12" s="32">
        <v>178672</v>
      </c>
      <c r="P12" s="32">
        <v>18174</v>
      </c>
      <c r="Q12" s="34">
        <v>10.171711292200234</v>
      </c>
      <c r="R12" s="32">
        <v>610482</v>
      </c>
      <c r="S12" s="32">
        <v>74236</v>
      </c>
      <c r="T12" s="34">
        <v>12.160227492374878</v>
      </c>
    </row>
    <row r="13" spans="1:20" s="35" customFormat="1" ht="15.75" x14ac:dyDescent="0.25">
      <c r="A13" s="32">
        <v>6</v>
      </c>
      <c r="B13" s="33" t="s">
        <v>20</v>
      </c>
      <c r="C13" s="32">
        <v>368072</v>
      </c>
      <c r="D13" s="32">
        <v>43637</v>
      </c>
      <c r="E13" s="34">
        <v>11.855560868525723</v>
      </c>
      <c r="F13" s="32">
        <v>214227</v>
      </c>
      <c r="G13" s="32">
        <v>28549</v>
      </c>
      <c r="H13" s="34">
        <v>13.326518132635009</v>
      </c>
      <c r="I13" s="32">
        <v>57280</v>
      </c>
      <c r="J13" s="32">
        <v>13747</v>
      </c>
      <c r="K13" s="34">
        <v>23.999650837988824</v>
      </c>
      <c r="L13" s="32">
        <v>639579</v>
      </c>
      <c r="M13" s="32">
        <v>85933</v>
      </c>
      <c r="N13" s="34">
        <v>13.435869532927128</v>
      </c>
      <c r="O13" s="32">
        <v>164368</v>
      </c>
      <c r="P13" s="32">
        <v>38211</v>
      </c>
      <c r="Q13" s="34">
        <v>23.247225737369803</v>
      </c>
      <c r="R13" s="32">
        <v>803947</v>
      </c>
      <c r="S13" s="32">
        <v>124144</v>
      </c>
      <c r="T13" s="34">
        <v>15.441813950422103</v>
      </c>
    </row>
    <row r="14" spans="1:20" s="35" customFormat="1" ht="15.75" x14ac:dyDescent="0.25">
      <c r="A14" s="32">
        <v>7</v>
      </c>
      <c r="B14" s="33" t="s">
        <v>21</v>
      </c>
      <c r="C14" s="32">
        <v>101635</v>
      </c>
      <c r="D14" s="32">
        <v>10046</v>
      </c>
      <c r="E14" s="34">
        <v>9.8843902199045619</v>
      </c>
      <c r="F14" s="32">
        <v>101360</v>
      </c>
      <c r="G14" s="32">
        <v>23513</v>
      </c>
      <c r="H14" s="34">
        <v>23.197513812154696</v>
      </c>
      <c r="I14" s="32">
        <v>44175</v>
      </c>
      <c r="J14" s="32">
        <v>1630</v>
      </c>
      <c r="K14" s="34">
        <v>3.6898698358800228</v>
      </c>
      <c r="L14" s="32">
        <v>247170</v>
      </c>
      <c r="M14" s="32">
        <v>35189</v>
      </c>
      <c r="N14" s="34">
        <v>14.236760124610592</v>
      </c>
      <c r="O14" s="32">
        <v>257830</v>
      </c>
      <c r="P14" s="32">
        <v>38669</v>
      </c>
      <c r="Q14" s="34">
        <v>14.997866811464919</v>
      </c>
      <c r="R14" s="32">
        <v>505000</v>
      </c>
      <c r="S14" s="32">
        <v>73858</v>
      </c>
      <c r="T14" s="34">
        <v>14.625346534653467</v>
      </c>
    </row>
    <row r="15" spans="1:20" s="31" customFormat="1" ht="15.75" x14ac:dyDescent="0.25">
      <c r="A15" s="32"/>
      <c r="B15" s="33" t="s">
        <v>22</v>
      </c>
      <c r="C15" s="32"/>
      <c r="D15" s="32"/>
      <c r="E15" s="34"/>
      <c r="F15" s="32"/>
      <c r="G15" s="32"/>
      <c r="H15" s="34"/>
      <c r="I15" s="32"/>
      <c r="J15" s="32"/>
      <c r="K15" s="34"/>
      <c r="L15" s="32"/>
      <c r="M15" s="32"/>
      <c r="N15" s="34"/>
      <c r="O15" s="32"/>
      <c r="P15" s="32"/>
      <c r="Q15" s="34"/>
      <c r="R15" s="32"/>
      <c r="S15" s="32"/>
      <c r="T15" s="34"/>
    </row>
    <row r="16" spans="1:20" s="35" customFormat="1" ht="15.75" x14ac:dyDescent="0.25">
      <c r="A16" s="32">
        <v>8</v>
      </c>
      <c r="B16" s="33" t="s">
        <v>23</v>
      </c>
      <c r="C16" s="32">
        <v>209439</v>
      </c>
      <c r="D16" s="32">
        <v>26661</v>
      </c>
      <c r="E16" s="34">
        <v>12.729720825634194</v>
      </c>
      <c r="F16" s="32">
        <v>129239</v>
      </c>
      <c r="G16" s="32">
        <v>104804</v>
      </c>
      <c r="H16" s="34">
        <v>81.093168470817631</v>
      </c>
      <c r="I16" s="32">
        <v>61892</v>
      </c>
      <c r="J16" s="32">
        <v>1550</v>
      </c>
      <c r="K16" s="34">
        <v>2.5043624377948683</v>
      </c>
      <c r="L16" s="32">
        <v>400570</v>
      </c>
      <c r="M16" s="32">
        <v>133015</v>
      </c>
      <c r="N16" s="34">
        <v>33.206430836058615</v>
      </c>
      <c r="O16" s="32">
        <v>439049</v>
      </c>
      <c r="P16" s="32">
        <v>105773</v>
      </c>
      <c r="Q16" s="34">
        <v>24.091388432726188</v>
      </c>
      <c r="R16" s="32">
        <v>839619</v>
      </c>
      <c r="S16" s="32">
        <v>238788</v>
      </c>
      <c r="T16" s="34">
        <v>28.440042447824549</v>
      </c>
    </row>
    <row r="17" spans="1:20" s="35" customFormat="1" ht="15.75" x14ac:dyDescent="0.25">
      <c r="A17" s="32">
        <v>9</v>
      </c>
      <c r="B17" s="33" t="s">
        <v>24</v>
      </c>
      <c r="C17" s="32">
        <v>447</v>
      </c>
      <c r="D17" s="32">
        <v>375</v>
      </c>
      <c r="E17" s="34">
        <v>83.892617449664428</v>
      </c>
      <c r="F17" s="32">
        <v>6869</v>
      </c>
      <c r="G17" s="32">
        <v>4997</v>
      </c>
      <c r="H17" s="34">
        <v>72.747124763429909</v>
      </c>
      <c r="I17" s="32">
        <v>2568</v>
      </c>
      <c r="J17" s="32">
        <v>1893</v>
      </c>
      <c r="K17" s="34">
        <v>73.714953271028037</v>
      </c>
      <c r="L17" s="32">
        <v>9884</v>
      </c>
      <c r="M17" s="32">
        <v>7265</v>
      </c>
      <c r="N17" s="34">
        <v>73.502630513961961</v>
      </c>
      <c r="O17" s="32">
        <v>13415</v>
      </c>
      <c r="P17" s="32">
        <v>24856</v>
      </c>
      <c r="Q17" s="34">
        <v>185.28512858740217</v>
      </c>
      <c r="R17" s="32">
        <v>23299</v>
      </c>
      <c r="S17" s="32">
        <v>32121</v>
      </c>
      <c r="T17" s="34">
        <v>137.86428602085928</v>
      </c>
    </row>
    <row r="18" spans="1:20" s="35" customFormat="1" ht="15.75" x14ac:dyDescent="0.25">
      <c r="A18" s="32">
        <v>10</v>
      </c>
      <c r="B18" s="33" t="s">
        <v>25</v>
      </c>
      <c r="C18" s="32">
        <v>383197</v>
      </c>
      <c r="D18" s="32">
        <v>2592</v>
      </c>
      <c r="E18" s="34">
        <v>0.67641448132422743</v>
      </c>
      <c r="F18" s="32">
        <v>184716</v>
      </c>
      <c r="G18" s="32">
        <v>1316</v>
      </c>
      <c r="H18" s="34">
        <v>0.7124450507806579</v>
      </c>
      <c r="I18" s="32">
        <v>53450</v>
      </c>
      <c r="J18" s="32">
        <v>912</v>
      </c>
      <c r="K18" s="34">
        <v>1.7062675397567821</v>
      </c>
      <c r="L18" s="32">
        <v>621363</v>
      </c>
      <c r="M18" s="32">
        <v>4820</v>
      </c>
      <c r="N18" s="34">
        <v>0.77571403511313031</v>
      </c>
      <c r="O18" s="32">
        <v>162520</v>
      </c>
      <c r="P18" s="32">
        <v>4585</v>
      </c>
      <c r="Q18" s="34">
        <v>2.821191238001477</v>
      </c>
      <c r="R18" s="32">
        <v>783883</v>
      </c>
      <c r="S18" s="32">
        <v>9405</v>
      </c>
      <c r="T18" s="34">
        <v>1.1997963981869744</v>
      </c>
    </row>
    <row r="19" spans="1:20" s="35" customFormat="1" ht="15.75" x14ac:dyDescent="0.25">
      <c r="A19" s="32">
        <v>11</v>
      </c>
      <c r="B19" s="33" t="s">
        <v>26</v>
      </c>
      <c r="C19" s="32">
        <v>47330</v>
      </c>
      <c r="D19" s="32">
        <v>7238</v>
      </c>
      <c r="E19" s="34">
        <v>15.292626241284598</v>
      </c>
      <c r="F19" s="32">
        <v>44022</v>
      </c>
      <c r="G19" s="32">
        <v>6723</v>
      </c>
      <c r="H19" s="34">
        <v>15.271909499795559</v>
      </c>
      <c r="I19" s="32">
        <v>11991</v>
      </c>
      <c r="J19" s="32">
        <v>3375</v>
      </c>
      <c r="K19" s="34">
        <v>28.146109582186639</v>
      </c>
      <c r="L19" s="32">
        <v>103343</v>
      </c>
      <c r="M19" s="32">
        <v>17336</v>
      </c>
      <c r="N19" s="34">
        <v>16.775204900186758</v>
      </c>
      <c r="O19" s="32">
        <v>35645</v>
      </c>
      <c r="P19" s="32">
        <v>7516</v>
      </c>
      <c r="Q19" s="34">
        <v>21.085706270164117</v>
      </c>
      <c r="R19" s="32">
        <v>138988</v>
      </c>
      <c r="S19" s="32">
        <v>24852</v>
      </c>
      <c r="T19" s="34">
        <v>17.880680346504736</v>
      </c>
    </row>
    <row r="20" spans="1:20" s="35" customFormat="1" ht="15.75" x14ac:dyDescent="0.25">
      <c r="A20" s="32">
        <v>12</v>
      </c>
      <c r="B20" s="33" t="s">
        <v>27</v>
      </c>
      <c r="C20" s="32">
        <v>795</v>
      </c>
      <c r="D20" s="32">
        <v>560</v>
      </c>
      <c r="E20" s="34">
        <v>70.440251572327043</v>
      </c>
      <c r="F20" s="32">
        <v>14943</v>
      </c>
      <c r="G20" s="32">
        <v>6195</v>
      </c>
      <c r="H20" s="34">
        <v>41.457538646858062</v>
      </c>
      <c r="I20" s="32">
        <v>2275</v>
      </c>
      <c r="J20" s="32">
        <v>11167</v>
      </c>
      <c r="K20" s="34">
        <v>490.85714285714283</v>
      </c>
      <c r="L20" s="32">
        <v>18013</v>
      </c>
      <c r="M20" s="32">
        <v>17922</v>
      </c>
      <c r="N20" s="34">
        <v>99.494809304391268</v>
      </c>
      <c r="O20" s="32">
        <v>5889</v>
      </c>
      <c r="P20" s="32">
        <v>3781</v>
      </c>
      <c r="Q20" s="34">
        <v>64.204448972660884</v>
      </c>
      <c r="R20" s="32">
        <v>23902</v>
      </c>
      <c r="S20" s="32">
        <v>21703</v>
      </c>
      <c r="T20" s="34">
        <v>90.79993305999497</v>
      </c>
    </row>
    <row r="21" spans="1:20" s="31" customFormat="1" ht="15.75" x14ac:dyDescent="0.25">
      <c r="A21" s="32"/>
      <c r="B21" s="33" t="s">
        <v>28</v>
      </c>
      <c r="C21" s="32">
        <v>3415229</v>
      </c>
      <c r="D21" s="32">
        <v>334720</v>
      </c>
      <c r="E21" s="34">
        <v>9.8008069151439052</v>
      </c>
      <c r="F21" s="32">
        <v>2310000</v>
      </c>
      <c r="G21" s="32">
        <v>631557</v>
      </c>
      <c r="H21" s="34">
        <v>27.340129870129871</v>
      </c>
      <c r="I21" s="32">
        <v>706100</v>
      </c>
      <c r="J21" s="32">
        <v>164355</v>
      </c>
      <c r="K21" s="34">
        <v>23.276448095170657</v>
      </c>
      <c r="L21" s="32">
        <v>6431329</v>
      </c>
      <c r="M21" s="32">
        <v>1130632</v>
      </c>
      <c r="N21" s="34">
        <v>17.580067821129973</v>
      </c>
      <c r="O21" s="32">
        <v>3382000</v>
      </c>
      <c r="P21" s="32">
        <v>648462</v>
      </c>
      <c r="Q21" s="34">
        <v>19.173920756948551</v>
      </c>
      <c r="R21" s="32">
        <v>9813329</v>
      </c>
      <c r="S21" s="32">
        <v>1779094</v>
      </c>
      <c r="T21" s="34">
        <v>18.129362625058224</v>
      </c>
    </row>
    <row r="22" spans="1:20" s="31" customFormat="1" ht="15.75" x14ac:dyDescent="0.25">
      <c r="A22" s="32"/>
      <c r="B22" s="33" t="s">
        <v>29</v>
      </c>
      <c r="C22" s="32"/>
      <c r="D22" s="32"/>
      <c r="E22" s="34"/>
      <c r="F22" s="32"/>
      <c r="G22" s="32"/>
      <c r="H22" s="34"/>
      <c r="I22" s="32"/>
      <c r="J22" s="32"/>
      <c r="K22" s="34"/>
      <c r="L22" s="32"/>
      <c r="M22" s="32"/>
      <c r="N22" s="34"/>
      <c r="O22" s="32"/>
      <c r="P22" s="32"/>
      <c r="Q22" s="34"/>
      <c r="R22" s="32"/>
      <c r="S22" s="32"/>
      <c r="T22" s="34"/>
    </row>
    <row r="23" spans="1:20" s="35" customFormat="1" ht="15.75" x14ac:dyDescent="0.25">
      <c r="A23" s="32">
        <v>13</v>
      </c>
      <c r="B23" s="33" t="s">
        <v>30</v>
      </c>
      <c r="C23" s="32">
        <v>36183</v>
      </c>
      <c r="D23" s="32">
        <v>3753</v>
      </c>
      <c r="E23" s="34">
        <v>10.372274272448387</v>
      </c>
      <c r="F23" s="32">
        <v>45710</v>
      </c>
      <c r="G23" s="32">
        <v>1659</v>
      </c>
      <c r="H23" s="34">
        <v>3.6294027565084228</v>
      </c>
      <c r="I23" s="32">
        <v>61698</v>
      </c>
      <c r="J23" s="32">
        <v>1034</v>
      </c>
      <c r="K23" s="34">
        <v>1.6759052157282246</v>
      </c>
      <c r="L23" s="32">
        <v>143591</v>
      </c>
      <c r="M23" s="32">
        <v>6446</v>
      </c>
      <c r="N23" s="34">
        <v>4.4891392914597716</v>
      </c>
      <c r="O23" s="32">
        <v>53162</v>
      </c>
      <c r="P23" s="32">
        <v>1307</v>
      </c>
      <c r="Q23" s="34">
        <v>2.4585230051540572</v>
      </c>
      <c r="R23" s="32">
        <v>196753</v>
      </c>
      <c r="S23" s="32">
        <v>7753</v>
      </c>
      <c r="T23" s="34">
        <v>3.9404735887127513</v>
      </c>
    </row>
    <row r="24" spans="1:20" s="35" customFormat="1" ht="15.75" x14ac:dyDescent="0.25">
      <c r="A24" s="32">
        <v>14</v>
      </c>
      <c r="B24" s="33" t="s">
        <v>31</v>
      </c>
      <c r="C24" s="32">
        <v>35215</v>
      </c>
      <c r="D24" s="32">
        <v>12516</v>
      </c>
      <c r="E24" s="34">
        <v>35.541672582706234</v>
      </c>
      <c r="F24" s="32">
        <v>144023</v>
      </c>
      <c r="G24" s="32">
        <v>39708</v>
      </c>
      <c r="H24" s="34">
        <v>27.570596363080895</v>
      </c>
      <c r="I24" s="32">
        <v>78026</v>
      </c>
      <c r="J24" s="32">
        <v>465</v>
      </c>
      <c r="K24" s="34">
        <v>0.59595519442237199</v>
      </c>
      <c r="L24" s="32">
        <v>257264</v>
      </c>
      <c r="M24" s="32">
        <v>52689</v>
      </c>
      <c r="N24" s="34">
        <v>20.48051806704397</v>
      </c>
      <c r="O24" s="32">
        <v>189826</v>
      </c>
      <c r="P24" s="32">
        <v>178419</v>
      </c>
      <c r="Q24" s="34">
        <v>93.990812638943027</v>
      </c>
      <c r="R24" s="32">
        <v>447090</v>
      </c>
      <c r="S24" s="32">
        <v>231108</v>
      </c>
      <c r="T24" s="34">
        <v>51.691605716969732</v>
      </c>
    </row>
    <row r="25" spans="1:20" s="35" customFormat="1" ht="15.75" x14ac:dyDescent="0.25">
      <c r="A25" s="32">
        <v>15</v>
      </c>
      <c r="B25" s="33" t="s">
        <v>32</v>
      </c>
      <c r="C25" s="32">
        <v>1179</v>
      </c>
      <c r="D25" s="32">
        <v>845</v>
      </c>
      <c r="E25" s="34">
        <v>71.670907548770145</v>
      </c>
      <c r="F25" s="32">
        <v>5959</v>
      </c>
      <c r="G25" s="32">
        <v>708</v>
      </c>
      <c r="H25" s="34">
        <v>11.881188118811881</v>
      </c>
      <c r="I25" s="32">
        <v>7760</v>
      </c>
      <c r="J25" s="32">
        <v>33</v>
      </c>
      <c r="K25" s="34">
        <v>0.42525773195876287</v>
      </c>
      <c r="L25" s="32">
        <v>14898</v>
      </c>
      <c r="M25" s="32">
        <v>1586</v>
      </c>
      <c r="N25" s="34">
        <v>10.645724258289704</v>
      </c>
      <c r="O25" s="32">
        <v>11175</v>
      </c>
      <c r="P25" s="32">
        <v>5539</v>
      </c>
      <c r="Q25" s="34">
        <v>49.565995525727068</v>
      </c>
      <c r="R25" s="32">
        <v>26073</v>
      </c>
      <c r="S25" s="32">
        <v>7125</v>
      </c>
      <c r="T25" s="34">
        <v>27.327120009204926</v>
      </c>
    </row>
    <row r="26" spans="1:20" s="35" customFormat="1" ht="15.75" x14ac:dyDescent="0.25">
      <c r="A26" s="32">
        <v>16</v>
      </c>
      <c r="B26" s="33" t="s">
        <v>33</v>
      </c>
      <c r="C26" s="32">
        <v>0</v>
      </c>
      <c r="D26" s="32">
        <v>0</v>
      </c>
      <c r="E26" s="34">
        <v>0</v>
      </c>
      <c r="F26" s="32">
        <v>943</v>
      </c>
      <c r="G26" s="32">
        <v>146</v>
      </c>
      <c r="H26" s="34">
        <v>15.482502651113467</v>
      </c>
      <c r="I26" s="32">
        <v>1349</v>
      </c>
      <c r="J26" s="32">
        <v>48</v>
      </c>
      <c r="K26" s="34">
        <v>3.5581912527798369</v>
      </c>
      <c r="L26" s="32">
        <v>2292</v>
      </c>
      <c r="M26" s="32">
        <v>194</v>
      </c>
      <c r="N26" s="34">
        <v>8.4642233856893547</v>
      </c>
      <c r="O26" s="32">
        <v>2060</v>
      </c>
      <c r="P26" s="32">
        <v>1063</v>
      </c>
      <c r="Q26" s="34">
        <v>51.601941747572809</v>
      </c>
      <c r="R26" s="32">
        <v>4352</v>
      </c>
      <c r="S26" s="32">
        <v>1257</v>
      </c>
      <c r="T26" s="34">
        <v>28.883272058823529</v>
      </c>
    </row>
    <row r="27" spans="1:20" s="31" customFormat="1" ht="15.75" x14ac:dyDescent="0.25">
      <c r="A27" s="32">
        <v>17</v>
      </c>
      <c r="B27" s="33" t="s">
        <v>34</v>
      </c>
      <c r="C27" s="32">
        <v>0</v>
      </c>
      <c r="D27" s="32">
        <v>10</v>
      </c>
      <c r="E27" s="34">
        <v>0</v>
      </c>
      <c r="F27" s="32">
        <v>1000</v>
      </c>
      <c r="G27" s="32">
        <v>707</v>
      </c>
      <c r="H27" s="34">
        <v>70.7</v>
      </c>
      <c r="I27" s="32">
        <v>1349</v>
      </c>
      <c r="J27" s="32">
        <v>41</v>
      </c>
      <c r="K27" s="34">
        <v>3.0392883617494442</v>
      </c>
      <c r="L27" s="32">
        <v>2349</v>
      </c>
      <c r="M27" s="32">
        <v>758</v>
      </c>
      <c r="N27" s="34">
        <v>32.26905065985526</v>
      </c>
      <c r="O27" s="32">
        <v>1513</v>
      </c>
      <c r="P27" s="32">
        <v>958</v>
      </c>
      <c r="Q27" s="34">
        <v>63.31791143423662</v>
      </c>
      <c r="R27" s="32">
        <v>3862</v>
      </c>
      <c r="S27" s="32">
        <v>1716</v>
      </c>
      <c r="T27" s="34">
        <v>44.432936302433973</v>
      </c>
    </row>
    <row r="28" spans="1:20" s="31" customFormat="1" ht="15.75" x14ac:dyDescent="0.25">
      <c r="A28" s="32">
        <v>18</v>
      </c>
      <c r="B28" s="33" t="s">
        <v>35</v>
      </c>
      <c r="C28" s="32">
        <v>27362</v>
      </c>
      <c r="D28" s="32">
        <v>6596</v>
      </c>
      <c r="E28" s="34">
        <v>24.10642496893502</v>
      </c>
      <c r="F28" s="32">
        <v>42591</v>
      </c>
      <c r="G28" s="32">
        <v>1513</v>
      </c>
      <c r="H28" s="34">
        <v>3.55239369819915</v>
      </c>
      <c r="I28" s="32">
        <v>68424</v>
      </c>
      <c r="J28" s="32">
        <v>2960</v>
      </c>
      <c r="K28" s="34">
        <v>4.3259674967847532</v>
      </c>
      <c r="L28" s="32">
        <v>138377</v>
      </c>
      <c r="M28" s="32">
        <v>11069</v>
      </c>
      <c r="N28" s="34">
        <v>7.9991617103998491</v>
      </c>
      <c r="O28" s="32">
        <v>204692</v>
      </c>
      <c r="P28" s="32">
        <v>14826</v>
      </c>
      <c r="Q28" s="34">
        <v>7.243077404099818</v>
      </c>
      <c r="R28" s="32">
        <v>343069</v>
      </c>
      <c r="S28" s="32">
        <v>25895</v>
      </c>
      <c r="T28" s="34">
        <v>7.5480442709775577</v>
      </c>
    </row>
    <row r="29" spans="1:20" s="35" customFormat="1" ht="15.75" x14ac:dyDescent="0.25">
      <c r="A29" s="32">
        <v>19</v>
      </c>
      <c r="B29" s="33" t="s">
        <v>36</v>
      </c>
      <c r="C29" s="32">
        <v>89536</v>
      </c>
      <c r="D29" s="32">
        <v>10951</v>
      </c>
      <c r="E29" s="34">
        <v>12.230834524660473</v>
      </c>
      <c r="F29" s="32">
        <v>222314</v>
      </c>
      <c r="G29" s="32">
        <v>6441</v>
      </c>
      <c r="H29" s="34">
        <v>2.897253434331621</v>
      </c>
      <c r="I29" s="32">
        <v>78573</v>
      </c>
      <c r="J29" s="32">
        <v>595</v>
      </c>
      <c r="K29" s="34">
        <v>0.75725758212108485</v>
      </c>
      <c r="L29" s="32">
        <v>390423</v>
      </c>
      <c r="M29" s="32">
        <v>17987</v>
      </c>
      <c r="N29" s="34">
        <v>4.6070543999713127</v>
      </c>
      <c r="O29" s="32">
        <v>600017</v>
      </c>
      <c r="P29" s="32">
        <v>98513</v>
      </c>
      <c r="Q29" s="34">
        <v>16.418368146235856</v>
      </c>
      <c r="R29" s="32">
        <v>990440</v>
      </c>
      <c r="S29" s="32">
        <v>116500</v>
      </c>
      <c r="T29" s="34">
        <v>11.762449012560074</v>
      </c>
    </row>
    <row r="30" spans="1:20" s="35" customFormat="1" ht="15.75" x14ac:dyDescent="0.25">
      <c r="A30" s="32">
        <v>20</v>
      </c>
      <c r="B30" s="33" t="s">
        <v>37</v>
      </c>
      <c r="C30" s="32">
        <v>25560</v>
      </c>
      <c r="D30" s="32">
        <v>131124</v>
      </c>
      <c r="E30" s="34">
        <v>513.00469483568077</v>
      </c>
      <c r="F30" s="32">
        <v>144155</v>
      </c>
      <c r="G30" s="32">
        <v>28486</v>
      </c>
      <c r="H30" s="34">
        <v>19.760674274218722</v>
      </c>
      <c r="I30" s="32">
        <v>17971</v>
      </c>
      <c r="J30" s="32">
        <v>66</v>
      </c>
      <c r="K30" s="34">
        <v>0.36725836069222639</v>
      </c>
      <c r="L30" s="32">
        <v>187686</v>
      </c>
      <c r="M30" s="32">
        <v>159676</v>
      </c>
      <c r="N30" s="34">
        <v>85.076137804631131</v>
      </c>
      <c r="O30" s="32">
        <v>134662</v>
      </c>
      <c r="P30" s="32">
        <v>67056</v>
      </c>
      <c r="Q30" s="34">
        <v>49.795785002450579</v>
      </c>
      <c r="R30" s="32">
        <v>322348</v>
      </c>
      <c r="S30" s="32">
        <v>226732</v>
      </c>
      <c r="T30" s="34">
        <v>70.337647511385214</v>
      </c>
    </row>
    <row r="31" spans="1:20" s="35" customFormat="1" ht="15.75" x14ac:dyDescent="0.25">
      <c r="A31" s="32">
        <v>21</v>
      </c>
      <c r="B31" s="33" t="s">
        <v>38</v>
      </c>
      <c r="C31" s="32">
        <v>0</v>
      </c>
      <c r="D31" s="32">
        <v>350</v>
      </c>
      <c r="E31" s="34">
        <v>0</v>
      </c>
      <c r="F31" s="32">
        <v>310</v>
      </c>
      <c r="G31" s="32">
        <v>205</v>
      </c>
      <c r="H31" s="34">
        <v>66.129032258064512</v>
      </c>
      <c r="I31" s="32">
        <v>1349</v>
      </c>
      <c r="J31" s="32">
        <v>218</v>
      </c>
      <c r="K31" s="34">
        <v>16.160118606375093</v>
      </c>
      <c r="L31" s="32">
        <v>1659</v>
      </c>
      <c r="M31" s="32">
        <v>773</v>
      </c>
      <c r="N31" s="34">
        <v>46.594333936106089</v>
      </c>
      <c r="O31" s="32">
        <v>1665</v>
      </c>
      <c r="P31" s="32">
        <v>512</v>
      </c>
      <c r="Q31" s="34">
        <v>30.75075075075075</v>
      </c>
      <c r="R31" s="32">
        <v>3324</v>
      </c>
      <c r="S31" s="32">
        <v>1285</v>
      </c>
      <c r="T31" s="34">
        <v>38.658243080625752</v>
      </c>
    </row>
    <row r="32" spans="1:20" s="35" customFormat="1" ht="15.75" x14ac:dyDescent="0.25">
      <c r="A32" s="32">
        <v>22</v>
      </c>
      <c r="B32" s="33" t="s">
        <v>39</v>
      </c>
      <c r="C32" s="32">
        <v>0</v>
      </c>
      <c r="D32" s="32">
        <v>7449</v>
      </c>
      <c r="E32" s="34">
        <v>0</v>
      </c>
      <c r="F32" s="32">
        <v>7024</v>
      </c>
      <c r="G32" s="32">
        <v>1614</v>
      </c>
      <c r="H32" s="34">
        <v>22.978359908883828</v>
      </c>
      <c r="I32" s="32">
        <v>9000</v>
      </c>
      <c r="J32" s="32">
        <v>1341</v>
      </c>
      <c r="K32" s="34">
        <v>14.899999999999999</v>
      </c>
      <c r="L32" s="32">
        <v>16024</v>
      </c>
      <c r="M32" s="32">
        <v>10404</v>
      </c>
      <c r="N32" s="34">
        <v>64.927608587119323</v>
      </c>
      <c r="O32" s="32">
        <v>28314</v>
      </c>
      <c r="P32" s="32">
        <v>1694</v>
      </c>
      <c r="Q32" s="34">
        <v>5.982905982905983</v>
      </c>
      <c r="R32" s="32">
        <v>44338</v>
      </c>
      <c r="S32" s="32">
        <v>12098</v>
      </c>
      <c r="T32" s="34">
        <v>27.285849609815511</v>
      </c>
    </row>
    <row r="33" spans="1:20" s="35" customFormat="1" ht="15.75" x14ac:dyDescent="0.25">
      <c r="A33" s="32">
        <v>23</v>
      </c>
      <c r="B33" s="33" t="s">
        <v>40</v>
      </c>
      <c r="C33" s="32">
        <v>0</v>
      </c>
      <c r="D33" s="32">
        <v>0</v>
      </c>
      <c r="E33" s="34">
        <v>0</v>
      </c>
      <c r="F33" s="32">
        <v>698</v>
      </c>
      <c r="G33" s="32">
        <v>794</v>
      </c>
      <c r="H33" s="34">
        <v>113.75358166189112</v>
      </c>
      <c r="I33" s="32">
        <v>2706</v>
      </c>
      <c r="J33" s="32">
        <v>0</v>
      </c>
      <c r="K33" s="34">
        <v>0</v>
      </c>
      <c r="L33" s="32">
        <v>3404</v>
      </c>
      <c r="M33" s="32">
        <v>794</v>
      </c>
      <c r="N33" s="34">
        <v>23.325499412455933</v>
      </c>
      <c r="O33" s="32">
        <v>6293</v>
      </c>
      <c r="P33" s="32">
        <v>34115</v>
      </c>
      <c r="Q33" s="34">
        <v>542.11028126489748</v>
      </c>
      <c r="R33" s="32">
        <v>9697</v>
      </c>
      <c r="S33" s="32">
        <v>34909</v>
      </c>
      <c r="T33" s="34">
        <v>359.99793750644528</v>
      </c>
    </row>
    <row r="34" spans="1:20" s="35" customFormat="1" ht="15.75" x14ac:dyDescent="0.25">
      <c r="A34" s="32">
        <v>24</v>
      </c>
      <c r="B34" s="33" t="s">
        <v>41</v>
      </c>
      <c r="C34" s="32">
        <v>300810</v>
      </c>
      <c r="D34" s="32">
        <v>68855</v>
      </c>
      <c r="E34" s="34">
        <v>22.889864033775474</v>
      </c>
      <c r="F34" s="32">
        <v>224649</v>
      </c>
      <c r="G34" s="32">
        <v>44253</v>
      </c>
      <c r="H34" s="34">
        <v>19.698730018829373</v>
      </c>
      <c r="I34" s="32">
        <v>10958</v>
      </c>
      <c r="J34" s="32">
        <v>389</v>
      </c>
      <c r="K34" s="34">
        <v>3.5499178682241284</v>
      </c>
      <c r="L34" s="32">
        <v>536417</v>
      </c>
      <c r="M34" s="32">
        <v>113497</v>
      </c>
      <c r="N34" s="34">
        <v>21.158352550347956</v>
      </c>
      <c r="O34" s="32">
        <v>12971</v>
      </c>
      <c r="P34" s="32">
        <v>4654</v>
      </c>
      <c r="Q34" s="34">
        <v>35.880040089430267</v>
      </c>
      <c r="R34" s="32">
        <v>549388</v>
      </c>
      <c r="S34" s="32">
        <v>118151</v>
      </c>
      <c r="T34" s="34">
        <v>21.505930235097964</v>
      </c>
    </row>
    <row r="35" spans="1:20" s="35" customFormat="1" ht="15.75" x14ac:dyDescent="0.25">
      <c r="A35" s="32">
        <v>25</v>
      </c>
      <c r="B35" s="33" t="s">
        <v>42</v>
      </c>
      <c r="C35" s="32">
        <v>0</v>
      </c>
      <c r="D35" s="32">
        <v>10737</v>
      </c>
      <c r="E35" s="34">
        <v>0</v>
      </c>
      <c r="F35" s="32">
        <v>312</v>
      </c>
      <c r="G35" s="32">
        <v>193</v>
      </c>
      <c r="H35" s="34">
        <v>61.858974358974365</v>
      </c>
      <c r="I35" s="32">
        <v>1348</v>
      </c>
      <c r="J35" s="32">
        <v>284</v>
      </c>
      <c r="K35" s="34">
        <v>21.068249258160236</v>
      </c>
      <c r="L35" s="32">
        <v>1660</v>
      </c>
      <c r="M35" s="32">
        <v>11214</v>
      </c>
      <c r="N35" s="34">
        <v>675.54216867469881</v>
      </c>
      <c r="O35" s="32">
        <v>1525</v>
      </c>
      <c r="P35" s="32">
        <v>31</v>
      </c>
      <c r="Q35" s="34">
        <v>2.0327868852459017</v>
      </c>
      <c r="R35" s="32">
        <v>3185</v>
      </c>
      <c r="S35" s="32">
        <v>11245</v>
      </c>
      <c r="T35" s="34">
        <v>353.0612244897959</v>
      </c>
    </row>
    <row r="36" spans="1:20" s="35" customFormat="1" ht="15.75" x14ac:dyDescent="0.25">
      <c r="A36" s="32">
        <v>26</v>
      </c>
      <c r="B36" s="33" t="s">
        <v>43</v>
      </c>
      <c r="C36" s="32">
        <v>0</v>
      </c>
      <c r="D36" s="32">
        <v>1342</v>
      </c>
      <c r="E36" s="34">
        <v>0</v>
      </c>
      <c r="F36" s="32">
        <v>312</v>
      </c>
      <c r="G36" s="32">
        <v>30</v>
      </c>
      <c r="H36" s="34">
        <v>9.6153846153846168</v>
      </c>
      <c r="I36" s="32">
        <v>1349</v>
      </c>
      <c r="J36" s="32">
        <v>1</v>
      </c>
      <c r="K36" s="34">
        <v>7.412898443291327E-2</v>
      </c>
      <c r="L36" s="32">
        <v>1661</v>
      </c>
      <c r="M36" s="32">
        <v>1373</v>
      </c>
      <c r="N36" s="34">
        <v>82.661047561709807</v>
      </c>
      <c r="O36" s="32">
        <v>1525</v>
      </c>
      <c r="P36" s="32">
        <v>898</v>
      </c>
      <c r="Q36" s="34">
        <v>58.885245901639351</v>
      </c>
      <c r="R36" s="32">
        <v>3186</v>
      </c>
      <c r="S36" s="32">
        <v>2271</v>
      </c>
      <c r="T36" s="34">
        <v>71.280602636534837</v>
      </c>
    </row>
    <row r="37" spans="1:20" s="31" customFormat="1" ht="15.75" x14ac:dyDescent="0.25">
      <c r="A37" s="32"/>
      <c r="B37" s="33" t="s">
        <v>44</v>
      </c>
      <c r="C37" s="32">
        <v>515845</v>
      </c>
      <c r="D37" s="32">
        <v>254528</v>
      </c>
      <c r="E37" s="34">
        <v>49.34195349378205</v>
      </c>
      <c r="F37" s="32">
        <v>840000</v>
      </c>
      <c r="G37" s="32">
        <v>126457</v>
      </c>
      <c r="H37" s="34">
        <v>15.054404761904763</v>
      </c>
      <c r="I37" s="32">
        <v>341860</v>
      </c>
      <c r="J37" s="32">
        <v>7475</v>
      </c>
      <c r="K37" s="34">
        <v>2.1865676007722459</v>
      </c>
      <c r="L37" s="32">
        <v>1697705</v>
      </c>
      <c r="M37" s="32">
        <v>388460</v>
      </c>
      <c r="N37" s="34">
        <v>22.881478230905842</v>
      </c>
      <c r="O37" s="32">
        <v>1249400</v>
      </c>
      <c r="P37" s="32">
        <v>409585</v>
      </c>
      <c r="Q37" s="34">
        <v>32.782535617096201</v>
      </c>
      <c r="R37" s="32">
        <v>2947105</v>
      </c>
      <c r="S37" s="32">
        <v>798045</v>
      </c>
      <c r="T37" s="34">
        <v>27.078946966599425</v>
      </c>
    </row>
    <row r="38" spans="1:20" s="31" customFormat="1" ht="15.75" x14ac:dyDescent="0.25">
      <c r="A38" s="32"/>
      <c r="B38" s="33" t="s">
        <v>45</v>
      </c>
      <c r="C38" s="32">
        <v>3931074</v>
      </c>
      <c r="D38" s="32">
        <v>589248</v>
      </c>
      <c r="E38" s="34">
        <v>14.989491421428342</v>
      </c>
      <c r="F38" s="32">
        <v>3150000</v>
      </c>
      <c r="G38" s="32">
        <v>758014</v>
      </c>
      <c r="H38" s="34">
        <v>24.063936507936511</v>
      </c>
      <c r="I38" s="32">
        <v>1047960</v>
      </c>
      <c r="J38" s="32">
        <v>171830</v>
      </c>
      <c r="K38" s="34">
        <v>16.396618191534028</v>
      </c>
      <c r="L38" s="32">
        <v>8129034</v>
      </c>
      <c r="M38" s="32">
        <v>1519092</v>
      </c>
      <c r="N38" s="34">
        <v>18.687238852734531</v>
      </c>
      <c r="O38" s="32">
        <v>4631400</v>
      </c>
      <c r="P38" s="32">
        <v>1058047</v>
      </c>
      <c r="Q38" s="34">
        <v>22.845079241697974</v>
      </c>
      <c r="R38" s="32">
        <v>12760434</v>
      </c>
      <c r="S38" s="32">
        <v>2577139</v>
      </c>
      <c r="T38" s="34">
        <v>20.196327178213529</v>
      </c>
    </row>
    <row r="39" spans="1:20" s="31" customFormat="1" ht="15.75" x14ac:dyDescent="0.25">
      <c r="A39" s="32"/>
      <c r="B39" s="33" t="s">
        <v>46</v>
      </c>
      <c r="C39" s="32"/>
      <c r="D39" s="32"/>
      <c r="E39" s="34"/>
      <c r="F39" s="32"/>
      <c r="G39" s="32"/>
      <c r="H39" s="34"/>
      <c r="I39" s="32"/>
      <c r="J39" s="32"/>
      <c r="K39" s="34"/>
      <c r="L39" s="32"/>
      <c r="M39" s="32"/>
      <c r="N39" s="34"/>
      <c r="O39" s="32"/>
      <c r="P39" s="32"/>
      <c r="Q39" s="34"/>
      <c r="R39" s="32"/>
      <c r="S39" s="32"/>
      <c r="T39" s="34"/>
    </row>
    <row r="40" spans="1:20" s="35" customFormat="1" ht="15.75" x14ac:dyDescent="0.25">
      <c r="A40" s="32">
        <v>27</v>
      </c>
      <c r="B40" s="33" t="s">
        <v>47</v>
      </c>
      <c r="C40" s="32">
        <v>393619</v>
      </c>
      <c r="D40" s="32">
        <v>123025</v>
      </c>
      <c r="E40" s="34">
        <v>31.254842881060114</v>
      </c>
      <c r="F40" s="32">
        <v>0</v>
      </c>
      <c r="G40" s="32">
        <v>0</v>
      </c>
      <c r="H40" s="34">
        <v>0</v>
      </c>
      <c r="I40" s="32">
        <v>0</v>
      </c>
      <c r="J40" s="32">
        <v>2587</v>
      </c>
      <c r="K40" s="34">
        <v>0</v>
      </c>
      <c r="L40" s="32">
        <v>393619</v>
      </c>
      <c r="M40" s="32">
        <v>125612</v>
      </c>
      <c r="N40" s="34">
        <v>31.912077414962187</v>
      </c>
      <c r="O40" s="32">
        <v>13000</v>
      </c>
      <c r="P40" s="32">
        <v>272</v>
      </c>
      <c r="Q40" s="34">
        <v>2.0923076923076924</v>
      </c>
      <c r="R40" s="32">
        <v>406619</v>
      </c>
      <c r="S40" s="32">
        <v>125884</v>
      </c>
      <c r="T40" s="34">
        <v>30.958710734127031</v>
      </c>
    </row>
    <row r="41" spans="1:20" s="31" customFormat="1" ht="15.75" x14ac:dyDescent="0.25">
      <c r="A41" s="32"/>
      <c r="B41" s="33" t="s">
        <v>48</v>
      </c>
      <c r="C41" s="32">
        <v>393619</v>
      </c>
      <c r="D41" s="32">
        <v>123025</v>
      </c>
      <c r="E41" s="34">
        <v>31.254842881060114</v>
      </c>
      <c r="F41" s="32">
        <v>0</v>
      </c>
      <c r="G41" s="32">
        <v>0</v>
      </c>
      <c r="H41" s="34">
        <v>0</v>
      </c>
      <c r="I41" s="32">
        <v>0</v>
      </c>
      <c r="J41" s="32">
        <v>2587</v>
      </c>
      <c r="K41" s="34">
        <v>0</v>
      </c>
      <c r="L41" s="32">
        <v>393619</v>
      </c>
      <c r="M41" s="32">
        <v>125612</v>
      </c>
      <c r="N41" s="34">
        <v>31.912077414962187</v>
      </c>
      <c r="O41" s="32">
        <v>13000</v>
      </c>
      <c r="P41" s="32">
        <v>272</v>
      </c>
      <c r="Q41" s="34">
        <v>2.0923076923076924</v>
      </c>
      <c r="R41" s="32">
        <v>406619</v>
      </c>
      <c r="S41" s="32">
        <v>125884</v>
      </c>
      <c r="T41" s="34">
        <v>30.958710734127031</v>
      </c>
    </row>
    <row r="42" spans="1:20" s="31" customFormat="1" ht="15.75" x14ac:dyDescent="0.25">
      <c r="A42" s="32"/>
      <c r="B42" s="33" t="s">
        <v>49</v>
      </c>
      <c r="C42" s="32"/>
      <c r="D42" s="32"/>
      <c r="E42" s="34"/>
      <c r="F42" s="32"/>
      <c r="G42" s="32"/>
      <c r="H42" s="34"/>
      <c r="I42" s="32"/>
      <c r="J42" s="32"/>
      <c r="K42" s="34"/>
      <c r="L42" s="32"/>
      <c r="M42" s="32"/>
      <c r="N42" s="34"/>
      <c r="O42" s="32"/>
      <c r="P42" s="32"/>
      <c r="Q42" s="34"/>
      <c r="R42" s="32"/>
      <c r="S42" s="32"/>
      <c r="T42" s="34"/>
    </row>
    <row r="43" spans="1:20" s="31" customFormat="1" ht="15.75" x14ac:dyDescent="0.25">
      <c r="A43" s="32">
        <v>28</v>
      </c>
      <c r="B43" s="33" t="s">
        <v>50</v>
      </c>
      <c r="C43" s="32">
        <v>921318</v>
      </c>
      <c r="D43" s="32">
        <v>46373</v>
      </c>
      <c r="E43" s="34">
        <v>5.0333326820923938</v>
      </c>
      <c r="F43" s="32">
        <v>122802</v>
      </c>
      <c r="G43" s="32">
        <v>48138</v>
      </c>
      <c r="H43" s="34">
        <v>39.199687301509748</v>
      </c>
      <c r="I43" s="32">
        <v>93465</v>
      </c>
      <c r="J43" s="32">
        <v>1014</v>
      </c>
      <c r="K43" s="34">
        <v>1.0848980901941905</v>
      </c>
      <c r="L43" s="32">
        <v>1137585</v>
      </c>
      <c r="M43" s="32">
        <v>95525</v>
      </c>
      <c r="N43" s="34">
        <v>8.3971747166145825</v>
      </c>
      <c r="O43" s="32">
        <v>67215</v>
      </c>
      <c r="P43" s="32">
        <v>388</v>
      </c>
      <c r="Q43" s="34">
        <v>0.5772521014654467</v>
      </c>
      <c r="R43" s="32">
        <v>1204800</v>
      </c>
      <c r="S43" s="32">
        <v>95913</v>
      </c>
      <c r="T43" s="34">
        <v>7.9609063745019917</v>
      </c>
    </row>
    <row r="44" spans="1:20" s="31" customFormat="1" ht="15.75" x14ac:dyDescent="0.25">
      <c r="A44" s="32">
        <v>29</v>
      </c>
      <c r="B44" s="33" t="s">
        <v>51</v>
      </c>
      <c r="C44" s="32">
        <v>976411</v>
      </c>
      <c r="D44" s="32">
        <v>135653</v>
      </c>
      <c r="E44" s="34">
        <v>13.893022507939792</v>
      </c>
      <c r="F44" s="32">
        <v>122198</v>
      </c>
      <c r="G44" s="32">
        <v>6695</v>
      </c>
      <c r="H44" s="34">
        <v>5.4788130738637291</v>
      </c>
      <c r="I44" s="32">
        <v>56535</v>
      </c>
      <c r="J44" s="32">
        <v>149</v>
      </c>
      <c r="K44" s="34">
        <v>0.26355355089767402</v>
      </c>
      <c r="L44" s="32">
        <v>1155144</v>
      </c>
      <c r="M44" s="32">
        <v>142497</v>
      </c>
      <c r="N44" s="34">
        <v>12.335864619476013</v>
      </c>
      <c r="O44" s="32">
        <v>31385</v>
      </c>
      <c r="P44" s="32">
        <v>4749</v>
      </c>
      <c r="Q44" s="34">
        <v>15.131432212840529</v>
      </c>
      <c r="R44" s="32">
        <v>1186529</v>
      </c>
      <c r="S44" s="32">
        <v>147246</v>
      </c>
      <c r="T44" s="34">
        <v>12.409810463966748</v>
      </c>
    </row>
    <row r="45" spans="1:20" s="31" customFormat="1" ht="15.75" x14ac:dyDescent="0.25">
      <c r="A45" s="32"/>
      <c r="B45" s="33" t="s">
        <v>52</v>
      </c>
      <c r="C45" s="32">
        <v>1897729</v>
      </c>
      <c r="D45" s="32">
        <v>182026</v>
      </c>
      <c r="E45" s="34">
        <v>9.591780491313564</v>
      </c>
      <c r="F45" s="32">
        <v>245000</v>
      </c>
      <c r="G45" s="32">
        <v>54833</v>
      </c>
      <c r="H45" s="34">
        <v>22.38081632653061</v>
      </c>
      <c r="I45" s="32">
        <v>150000</v>
      </c>
      <c r="J45" s="32">
        <v>1163</v>
      </c>
      <c r="K45" s="34">
        <v>0.77533333333333332</v>
      </c>
      <c r="L45" s="32">
        <v>2292729</v>
      </c>
      <c r="M45" s="32">
        <v>238022</v>
      </c>
      <c r="N45" s="34">
        <v>10.381602012274456</v>
      </c>
      <c r="O45" s="32">
        <v>98600</v>
      </c>
      <c r="P45" s="32">
        <v>5137</v>
      </c>
      <c r="Q45" s="34">
        <v>5.2099391480730217</v>
      </c>
      <c r="R45" s="32">
        <v>2391329</v>
      </c>
      <c r="S45" s="32">
        <v>243159</v>
      </c>
      <c r="T45" s="34">
        <v>10.168362446154418</v>
      </c>
    </row>
    <row r="46" spans="1:20" s="31" customFormat="1" ht="15.75" x14ac:dyDescent="0.25">
      <c r="A46" s="32"/>
      <c r="B46" s="33" t="s">
        <v>53</v>
      </c>
      <c r="C46" s="32"/>
      <c r="D46" s="32"/>
      <c r="E46" s="34"/>
      <c r="F46" s="32"/>
      <c r="G46" s="32"/>
      <c r="H46" s="34"/>
      <c r="I46" s="32"/>
      <c r="J46" s="32"/>
      <c r="K46" s="34"/>
      <c r="L46" s="32"/>
      <c r="M46" s="32"/>
      <c r="N46" s="34"/>
      <c r="O46" s="32"/>
      <c r="P46" s="32"/>
      <c r="Q46" s="34"/>
      <c r="R46" s="32"/>
      <c r="S46" s="32"/>
      <c r="T46" s="34"/>
    </row>
    <row r="47" spans="1:20" s="31" customFormat="1" ht="15.75" x14ac:dyDescent="0.25">
      <c r="A47" s="32">
        <v>30</v>
      </c>
      <c r="B47" s="33" t="s">
        <v>54</v>
      </c>
      <c r="C47" s="32">
        <v>9360</v>
      </c>
      <c r="D47" s="32">
        <v>1016</v>
      </c>
      <c r="E47" s="34">
        <v>10.854700854700855</v>
      </c>
      <c r="F47" s="32">
        <v>5971</v>
      </c>
      <c r="G47" s="32">
        <v>146</v>
      </c>
      <c r="H47" s="34">
        <v>2.4451515659018588</v>
      </c>
      <c r="I47" s="32">
        <v>7749</v>
      </c>
      <c r="J47" s="32">
        <v>2897</v>
      </c>
      <c r="K47" s="34">
        <v>37.385469092786167</v>
      </c>
      <c r="L47" s="32">
        <v>23080</v>
      </c>
      <c r="M47" s="32">
        <v>4059</v>
      </c>
      <c r="N47" s="34">
        <v>17.586655112651648</v>
      </c>
      <c r="O47" s="32">
        <v>628</v>
      </c>
      <c r="P47" s="32">
        <v>870</v>
      </c>
      <c r="Q47" s="34">
        <v>138.53503184713375</v>
      </c>
      <c r="R47" s="32">
        <v>23708</v>
      </c>
      <c r="S47" s="32">
        <v>4929</v>
      </c>
      <c r="T47" s="34">
        <v>20.790450480850346</v>
      </c>
    </row>
    <row r="48" spans="1:20" s="31" customFormat="1" ht="15.75" x14ac:dyDescent="0.25">
      <c r="A48" s="32">
        <v>31</v>
      </c>
      <c r="B48" s="33" t="s">
        <v>55</v>
      </c>
      <c r="C48" s="32">
        <v>321353</v>
      </c>
      <c r="D48" s="32">
        <v>26758</v>
      </c>
      <c r="E48" s="34">
        <v>8.3266688034653473</v>
      </c>
      <c r="F48" s="32">
        <v>93777</v>
      </c>
      <c r="G48" s="32">
        <v>1</v>
      </c>
      <c r="H48" s="34">
        <v>1.0663595551147936E-3</v>
      </c>
      <c r="I48" s="32">
        <v>1230</v>
      </c>
      <c r="J48" s="32">
        <v>812</v>
      </c>
      <c r="K48" s="34">
        <v>66.016260162601625</v>
      </c>
      <c r="L48" s="32">
        <v>416360</v>
      </c>
      <c r="M48" s="32">
        <v>27571</v>
      </c>
      <c r="N48" s="34">
        <v>6.6219137285041789</v>
      </c>
      <c r="O48" s="32">
        <v>5064</v>
      </c>
      <c r="P48" s="32">
        <v>29</v>
      </c>
      <c r="Q48" s="34">
        <v>0.5726698262243286</v>
      </c>
      <c r="R48" s="32">
        <v>421424</v>
      </c>
      <c r="S48" s="32">
        <v>27600</v>
      </c>
      <c r="T48" s="34">
        <v>6.5492235847982085</v>
      </c>
    </row>
    <row r="49" spans="1:20" s="35" customFormat="1" ht="15.75" x14ac:dyDescent="0.25">
      <c r="A49" s="32">
        <v>32</v>
      </c>
      <c r="B49" s="33" t="s">
        <v>56</v>
      </c>
      <c r="C49" s="32">
        <v>96865</v>
      </c>
      <c r="D49" s="32">
        <v>5093</v>
      </c>
      <c r="E49" s="34">
        <v>5.2578330666391375</v>
      </c>
      <c r="F49" s="32">
        <v>5252</v>
      </c>
      <c r="G49" s="32">
        <v>53</v>
      </c>
      <c r="H49" s="34">
        <v>1.0091393754760092</v>
      </c>
      <c r="I49" s="32">
        <v>23061</v>
      </c>
      <c r="J49" s="32">
        <v>1553</v>
      </c>
      <c r="K49" s="34">
        <v>6.7343133428732491</v>
      </c>
      <c r="L49" s="32">
        <v>125178</v>
      </c>
      <c r="M49" s="32">
        <v>6699</v>
      </c>
      <c r="N49" s="34">
        <v>5.3515793510041698</v>
      </c>
      <c r="O49" s="32">
        <v>21308</v>
      </c>
      <c r="P49" s="32">
        <v>1163</v>
      </c>
      <c r="Q49" s="34">
        <v>5.4580439271635068</v>
      </c>
      <c r="R49" s="32">
        <v>146486</v>
      </c>
      <c r="S49" s="32">
        <v>7862</v>
      </c>
      <c r="T49" s="34">
        <v>5.3670657946834508</v>
      </c>
    </row>
    <row r="50" spans="1:20" s="31" customFormat="1" ht="15.75" x14ac:dyDescent="0.25">
      <c r="A50" s="32"/>
      <c r="B50" s="33" t="s">
        <v>57</v>
      </c>
      <c r="C50" s="32">
        <v>427578</v>
      </c>
      <c r="D50" s="32">
        <v>32867</v>
      </c>
      <c r="E50" s="34">
        <v>7.6867846334469974</v>
      </c>
      <c r="F50" s="32">
        <v>105000</v>
      </c>
      <c r="G50" s="32">
        <v>200</v>
      </c>
      <c r="H50" s="34">
        <v>0.19047619047619047</v>
      </c>
      <c r="I50" s="32">
        <v>32040</v>
      </c>
      <c r="J50" s="32">
        <v>5262</v>
      </c>
      <c r="K50" s="34">
        <v>16.423220973782769</v>
      </c>
      <c r="L50" s="32">
        <v>564618</v>
      </c>
      <c r="M50" s="32">
        <v>38329</v>
      </c>
      <c r="N50" s="34">
        <v>6.788483541084414</v>
      </c>
      <c r="O50" s="32">
        <v>27000</v>
      </c>
      <c r="P50" s="32">
        <v>2062</v>
      </c>
      <c r="Q50" s="34">
        <v>7.6370370370370368</v>
      </c>
      <c r="R50" s="32">
        <v>591618</v>
      </c>
      <c r="S50" s="32">
        <v>40391</v>
      </c>
      <c r="T50" s="34">
        <v>6.8272094493406223</v>
      </c>
    </row>
    <row r="51" spans="1:20" s="31" customFormat="1" ht="15.75" x14ac:dyDescent="0.25">
      <c r="A51" s="32"/>
      <c r="B51" s="33" t="s">
        <v>58</v>
      </c>
      <c r="C51" s="32">
        <v>6650000</v>
      </c>
      <c r="D51" s="32">
        <v>927166</v>
      </c>
      <c r="E51" s="34">
        <v>13.942345864661654</v>
      </c>
      <c r="F51" s="32">
        <v>3500000</v>
      </c>
      <c r="G51" s="32">
        <v>813047</v>
      </c>
      <c r="H51" s="34">
        <v>23.229914285714287</v>
      </c>
      <c r="I51" s="32">
        <v>1230000</v>
      </c>
      <c r="J51" s="32">
        <v>180842</v>
      </c>
      <c r="K51" s="34">
        <v>14.702601626016259</v>
      </c>
      <c r="L51" s="32">
        <v>11380000</v>
      </c>
      <c r="M51" s="32">
        <v>1921055</v>
      </c>
      <c r="N51" s="34">
        <v>16.880975395430582</v>
      </c>
      <c r="O51" s="32">
        <v>4770000</v>
      </c>
      <c r="P51" s="32">
        <v>1065518</v>
      </c>
      <c r="Q51" s="34">
        <v>22.3379035639413</v>
      </c>
      <c r="R51" s="32">
        <v>16150000</v>
      </c>
      <c r="S51" s="32">
        <v>2986573</v>
      </c>
      <c r="T51" s="34">
        <v>18.492712074303405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3307086614173229" right="0.19685039370078741" top="0.43307086614173229" bottom="0.35433070866141736" header="0.15748031496062992" footer="0.31496062992125984"/>
  <pageSetup paperSize="9" scale="6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3" t="s">
        <v>59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8.75" x14ac:dyDescent="0.3">
      <c r="A3" s="44" t="str">
        <f>Sheet1!A3</f>
        <v xml:space="preserve">BANK WISE PERFORMANCE : ANNUAL CREDIT PLAN AS ON : 30.06.2021 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ht="18.75" x14ac:dyDescent="0.3">
      <c r="A4" s="47" t="s">
        <v>60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45" customHeight="1" x14ac:dyDescent="0.25">
      <c r="A5" s="16" t="s">
        <v>3</v>
      </c>
      <c r="B5" s="17" t="s">
        <v>61</v>
      </c>
      <c r="C5" s="39" t="s">
        <v>62</v>
      </c>
      <c r="D5" s="39"/>
      <c r="E5" s="39"/>
      <c r="F5" s="48" t="s">
        <v>63</v>
      </c>
      <c r="G5" s="48"/>
      <c r="H5" s="48"/>
      <c r="I5" s="48" t="s">
        <v>64</v>
      </c>
      <c r="J5" s="48"/>
    </row>
    <row r="6" spans="1:10" x14ac:dyDescent="0.25">
      <c r="A6" s="16"/>
      <c r="B6" s="17"/>
      <c r="C6" s="16" t="s">
        <v>11</v>
      </c>
      <c r="D6" s="16" t="s">
        <v>12</v>
      </c>
      <c r="E6" s="17" t="s">
        <v>13</v>
      </c>
      <c r="F6" s="16" t="s">
        <v>11</v>
      </c>
      <c r="G6" s="16" t="s">
        <v>12</v>
      </c>
      <c r="H6" s="17" t="s">
        <v>13</v>
      </c>
      <c r="I6" s="17" t="s">
        <v>65</v>
      </c>
      <c r="J6" s="3" t="s">
        <v>12</v>
      </c>
    </row>
    <row r="7" spans="1:10" x14ac:dyDescent="0.25">
      <c r="A7" s="18"/>
      <c r="B7" s="18" t="s">
        <v>14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66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66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67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46</v>
      </c>
      <c r="C47" s="5" t="s">
        <v>68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69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70</v>
      </c>
      <c r="C50" s="5" t="s">
        <v>68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71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72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2021-08-27T07:13:16Z</cp:lastPrinted>
  <dcterms:created xsi:type="dcterms:W3CDTF">2013-08-22T12:33:56Z</dcterms:created>
  <dcterms:modified xsi:type="dcterms:W3CDTF">2021-09-03T11:24:15Z</dcterms:modified>
</cp:coreProperties>
</file>