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85th SLBC\2-- REPORTS 31.03.2023\"/>
    </mc:Choice>
  </mc:AlternateContent>
  <bookViews>
    <workbookView xWindow="0" yWindow="0" windowWidth="25125" windowHeight="11235"/>
  </bookViews>
  <sheets>
    <sheet name="Sheet1" sheetId="5" r:id="rId1"/>
    <sheet name="Sheet2" sheetId="7" r:id="rId2"/>
    <sheet name="Acp Tar Ach Com with Previous" sheetId="6" state="hidden" r:id="rId3"/>
  </sheets>
  <definedNames>
    <definedName name="_xlnm._FilterDatabase" localSheetId="1" hidden="1">Sheet2!$A$6:$T$6</definedName>
    <definedName name="_xlnm.Print_Area" localSheetId="0">Sheet1!$A$1:$T$53</definedName>
  </definedNames>
  <calcPr calcId="152511"/>
</workbook>
</file>

<file path=xl/calcChain.xml><?xml version="1.0" encoding="utf-8"?>
<calcChain xmlns="http://schemas.openxmlformats.org/spreadsheetml/2006/main">
  <c r="G55" i="6" l="1"/>
  <c r="F55" i="6"/>
  <c r="G54" i="6"/>
  <c r="J54" i="6" s="1"/>
  <c r="F54" i="6"/>
  <c r="D54" i="6"/>
  <c r="E54" i="6" s="1"/>
  <c r="C54" i="6"/>
  <c r="I54" i="6" s="1"/>
  <c r="I53" i="6"/>
  <c r="G53" i="6"/>
  <c r="J53" i="6" s="1"/>
  <c r="F53" i="6"/>
  <c r="E53" i="6"/>
  <c r="B53" i="6"/>
  <c r="J52" i="6"/>
  <c r="G52" i="6"/>
  <c r="H52" i="6" s="1"/>
  <c r="F52" i="6"/>
  <c r="I52" i="6" s="1"/>
  <c r="E52" i="6"/>
  <c r="B52" i="6"/>
  <c r="J51" i="6"/>
  <c r="I51" i="6"/>
  <c r="G51" i="6"/>
  <c r="H51" i="6" s="1"/>
  <c r="F51" i="6"/>
  <c r="E51" i="6"/>
  <c r="B51" i="6"/>
  <c r="I49" i="6"/>
  <c r="H49" i="6"/>
  <c r="G49" i="6"/>
  <c r="F49" i="6"/>
  <c r="D49" i="6"/>
  <c r="J49" i="6" s="1"/>
  <c r="C49" i="6"/>
  <c r="J48" i="6"/>
  <c r="I48" i="6"/>
  <c r="H48" i="6"/>
  <c r="G48" i="6"/>
  <c r="F48" i="6"/>
  <c r="E48" i="6"/>
  <c r="E49" i="6" s="1"/>
  <c r="B48" i="6"/>
  <c r="G46" i="6"/>
  <c r="J46" i="6" s="1"/>
  <c r="F46" i="6"/>
  <c r="E46" i="6"/>
  <c r="D46" i="6"/>
  <c r="C46" i="6"/>
  <c r="I46" i="6" s="1"/>
  <c r="I45" i="6"/>
  <c r="G45" i="6"/>
  <c r="J45" i="6" s="1"/>
  <c r="F45" i="6"/>
  <c r="E45" i="6"/>
  <c r="B45" i="6"/>
  <c r="J44" i="6"/>
  <c r="G44" i="6"/>
  <c r="H44" i="6" s="1"/>
  <c r="F44" i="6"/>
  <c r="I44" i="6" s="1"/>
  <c r="E44" i="6"/>
  <c r="B44" i="6"/>
  <c r="J43" i="6"/>
  <c r="I43" i="6"/>
  <c r="G43" i="6"/>
  <c r="H43" i="6" s="1"/>
  <c r="F43" i="6"/>
  <c r="E43" i="6"/>
  <c r="B43" i="6"/>
  <c r="J42" i="6"/>
  <c r="I42" i="6"/>
  <c r="H42" i="6"/>
  <c r="G42" i="6"/>
  <c r="F42" i="6"/>
  <c r="E42" i="6"/>
  <c r="B42" i="6"/>
  <c r="I41" i="6"/>
  <c r="G41" i="6"/>
  <c r="J41" i="6" s="1"/>
  <c r="F41" i="6"/>
  <c r="E41" i="6"/>
  <c r="B41" i="6"/>
  <c r="J40" i="6"/>
  <c r="G40" i="6"/>
  <c r="H40" i="6" s="1"/>
  <c r="F40" i="6"/>
  <c r="I40" i="6" s="1"/>
  <c r="E40" i="6"/>
  <c r="B40" i="6"/>
  <c r="J39" i="6"/>
  <c r="I39" i="6"/>
  <c r="G39" i="6"/>
  <c r="H39" i="6" s="1"/>
  <c r="F39" i="6"/>
  <c r="E39" i="6"/>
  <c r="B39" i="6"/>
  <c r="J38" i="6"/>
  <c r="I38" i="6"/>
  <c r="H38" i="6"/>
  <c r="G38" i="6"/>
  <c r="F38" i="6"/>
  <c r="E38" i="6"/>
  <c r="B38" i="6"/>
  <c r="I37" i="6"/>
  <c r="G37" i="6"/>
  <c r="J37" i="6" s="1"/>
  <c r="F37" i="6"/>
  <c r="E37" i="6"/>
  <c r="B37" i="6"/>
  <c r="J36" i="6"/>
  <c r="G36" i="6"/>
  <c r="H36" i="6" s="1"/>
  <c r="F36" i="6"/>
  <c r="I36" i="6" s="1"/>
  <c r="E36" i="6"/>
  <c r="B36" i="6"/>
  <c r="J35" i="6"/>
  <c r="I35" i="6"/>
  <c r="G35" i="6"/>
  <c r="H35" i="6" s="1"/>
  <c r="F35" i="6"/>
  <c r="E35" i="6"/>
  <c r="B35" i="6"/>
  <c r="J33" i="6"/>
  <c r="I33" i="6"/>
  <c r="H33" i="6"/>
  <c r="G33" i="6"/>
  <c r="F33" i="6"/>
  <c r="E33" i="6"/>
  <c r="B33" i="6"/>
  <c r="I32" i="6"/>
  <c r="G32" i="6"/>
  <c r="J32" i="6" s="1"/>
  <c r="F32" i="6"/>
  <c r="E32" i="6"/>
  <c r="B32" i="6"/>
  <c r="J31" i="6"/>
  <c r="G31" i="6"/>
  <c r="H31" i="6" s="1"/>
  <c r="F31" i="6"/>
  <c r="I31" i="6" s="1"/>
  <c r="E31" i="6"/>
  <c r="B31" i="6"/>
  <c r="B30" i="6"/>
  <c r="J29" i="6"/>
  <c r="G29" i="6"/>
  <c r="H29" i="6" s="1"/>
  <c r="F29" i="6"/>
  <c r="I29" i="6" s="1"/>
  <c r="E29" i="6"/>
  <c r="B29" i="6"/>
  <c r="J28" i="6"/>
  <c r="I28" i="6"/>
  <c r="G28" i="6"/>
  <c r="H28" i="6" s="1"/>
  <c r="F28" i="6"/>
  <c r="E28" i="6"/>
  <c r="B28" i="6"/>
  <c r="J27" i="6"/>
  <c r="I27" i="6"/>
  <c r="H27" i="6"/>
  <c r="G27" i="6"/>
  <c r="F27" i="6"/>
  <c r="E27" i="6"/>
  <c r="B27" i="6"/>
  <c r="I26" i="6"/>
  <c r="G26" i="6"/>
  <c r="J26" i="6" s="1"/>
  <c r="F26" i="6"/>
  <c r="E26" i="6"/>
  <c r="B26" i="6"/>
  <c r="J25" i="6"/>
  <c r="G25" i="6"/>
  <c r="H25" i="6" s="1"/>
  <c r="F25" i="6"/>
  <c r="I25" i="6" s="1"/>
  <c r="E25" i="6"/>
  <c r="B25" i="6"/>
  <c r="J24" i="6"/>
  <c r="I24" i="6"/>
  <c r="G24" i="6"/>
  <c r="H24" i="6" s="1"/>
  <c r="F24" i="6"/>
  <c r="E24" i="6"/>
  <c r="B24" i="6"/>
  <c r="J23" i="6"/>
  <c r="I23" i="6"/>
  <c r="H23" i="6"/>
  <c r="G23" i="6"/>
  <c r="F23" i="6"/>
  <c r="E23" i="6"/>
  <c r="B23" i="6"/>
  <c r="I22" i="6"/>
  <c r="G22" i="6"/>
  <c r="J22" i="6" s="1"/>
  <c r="F22" i="6"/>
  <c r="E22" i="6"/>
  <c r="B22" i="6"/>
  <c r="J21" i="6"/>
  <c r="G21" i="6"/>
  <c r="H21" i="6" s="1"/>
  <c r="F21" i="6"/>
  <c r="I21" i="6" s="1"/>
  <c r="E21" i="6"/>
  <c r="B21" i="6"/>
  <c r="J20" i="6"/>
  <c r="I20" i="6"/>
  <c r="G20" i="6"/>
  <c r="H20" i="6" s="1"/>
  <c r="F20" i="6"/>
  <c r="E20" i="6"/>
  <c r="B20" i="6"/>
  <c r="J19" i="6"/>
  <c r="I19" i="6"/>
  <c r="H19" i="6"/>
  <c r="G19" i="6"/>
  <c r="F19" i="6"/>
  <c r="E19" i="6"/>
  <c r="B19" i="6"/>
  <c r="I18" i="6"/>
  <c r="G18" i="6"/>
  <c r="J18" i="6" s="1"/>
  <c r="F18" i="6"/>
  <c r="E18" i="6"/>
  <c r="B18" i="6"/>
  <c r="J17" i="6"/>
  <c r="G17" i="6"/>
  <c r="H17" i="6" s="1"/>
  <c r="F17" i="6"/>
  <c r="I17" i="6" s="1"/>
  <c r="E17" i="6"/>
  <c r="B17" i="6"/>
  <c r="J16" i="6"/>
  <c r="I16" i="6"/>
  <c r="G16" i="6"/>
  <c r="H16" i="6" s="1"/>
  <c r="F16" i="6"/>
  <c r="E16" i="6"/>
  <c r="B16" i="6"/>
  <c r="J14" i="6"/>
  <c r="I14" i="6"/>
  <c r="H14" i="6"/>
  <c r="G14" i="6"/>
  <c r="F14" i="6"/>
  <c r="E14" i="6"/>
  <c r="B14" i="6"/>
  <c r="I13" i="6"/>
  <c r="G13" i="6"/>
  <c r="J13" i="6" s="1"/>
  <c r="F13" i="6"/>
  <c r="E13" i="6"/>
  <c r="B13" i="6"/>
  <c r="J12" i="6"/>
  <c r="G12" i="6"/>
  <c r="H12" i="6" s="1"/>
  <c r="F12" i="6"/>
  <c r="I12" i="6" s="1"/>
  <c r="E12" i="6"/>
  <c r="B12" i="6"/>
  <c r="J11" i="6"/>
  <c r="I11" i="6"/>
  <c r="G11" i="6"/>
  <c r="H11" i="6" s="1"/>
  <c r="F11" i="6"/>
  <c r="E11" i="6"/>
  <c r="B11" i="6"/>
  <c r="J10" i="6"/>
  <c r="I10" i="6"/>
  <c r="H10" i="6"/>
  <c r="G10" i="6"/>
  <c r="F10" i="6"/>
  <c r="E10" i="6"/>
  <c r="B10" i="6"/>
  <c r="I9" i="6"/>
  <c r="G9" i="6"/>
  <c r="J9" i="6" s="1"/>
  <c r="F9" i="6"/>
  <c r="E9" i="6"/>
  <c r="B9" i="6"/>
  <c r="J8" i="6"/>
  <c r="G8" i="6"/>
  <c r="H8" i="6" s="1"/>
  <c r="F8" i="6"/>
  <c r="I8" i="6" s="1"/>
  <c r="E8" i="6"/>
  <c r="B8" i="6"/>
  <c r="A3" i="6"/>
  <c r="C55" i="6" l="1"/>
  <c r="I55" i="6" s="1"/>
  <c r="H9" i="6"/>
  <c r="H13" i="6"/>
  <c r="H18" i="6"/>
  <c r="H22" i="6"/>
  <c r="H26" i="6"/>
  <c r="H32" i="6"/>
  <c r="H37" i="6"/>
  <c r="H41" i="6"/>
  <c r="H45" i="6"/>
  <c r="H46" i="6"/>
  <c r="H53" i="6"/>
  <c r="H54" i="6"/>
  <c r="D55" i="6"/>
  <c r="E55" i="6" s="1"/>
  <c r="H55" i="6"/>
  <c r="J55" i="6" l="1"/>
</calcChain>
</file>

<file path=xl/sharedStrings.xml><?xml version="1.0" encoding="utf-8"?>
<sst xmlns="http://schemas.openxmlformats.org/spreadsheetml/2006/main" count="171" uniqueCount="76">
  <si>
    <t>STATE LEVEL BANKERS' COMMITTEE BIHAR, PATNA</t>
  </si>
  <si>
    <t xml:space="preserve">(CONVENOR- STATE BANK OF INDIA)   FY : 2022-23 </t>
  </si>
  <si>
    <t xml:space="preserve">BANK WISE PERFORMANCE : ANNUAL CREDIT PLAN AS ON : 31.03.2023 </t>
  </si>
  <si>
    <t>Rs. In Lakh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</si>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</sst>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A4" zoomScaleNormal="100" workbookViewId="0">
      <selection activeCell="V15" sqref="V15"/>
    </sheetView>
  </sheetViews>
  <sheetFormatPr defaultRowHeight="15" x14ac:dyDescent="0.25"/>
  <cols>
    <col min="1" max="1" width="4.28515625" style="27" customWidth="1"/>
    <col min="2" max="2" width="32.140625" style="28" bestFit="1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.75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31.5" customHeight="1" x14ac:dyDescent="0.25">
      <c r="A5" s="43" t="s">
        <v>4</v>
      </c>
      <c r="B5" s="44" t="s">
        <v>5</v>
      </c>
      <c r="C5" s="45" t="s">
        <v>6</v>
      </c>
      <c r="D5" s="45"/>
      <c r="E5" s="45"/>
      <c r="F5" s="45" t="s">
        <v>7</v>
      </c>
      <c r="G5" s="45"/>
      <c r="H5" s="45"/>
      <c r="I5" s="45" t="s">
        <v>8</v>
      </c>
      <c r="J5" s="45"/>
      <c r="K5" s="45"/>
      <c r="L5" s="45" t="s">
        <v>9</v>
      </c>
      <c r="M5" s="45"/>
      <c r="N5" s="45"/>
      <c r="O5" s="45" t="s">
        <v>10</v>
      </c>
      <c r="P5" s="45"/>
      <c r="Q5" s="45"/>
      <c r="R5" s="45" t="s">
        <v>11</v>
      </c>
      <c r="S5" s="45"/>
      <c r="T5" s="45"/>
    </row>
    <row r="6" spans="1:20" x14ac:dyDescent="0.25">
      <c r="A6" s="43"/>
      <c r="B6" s="44"/>
      <c r="C6" s="26" t="s">
        <v>12</v>
      </c>
      <c r="D6" s="26" t="s">
        <v>13</v>
      </c>
      <c r="E6" s="29" t="s">
        <v>14</v>
      </c>
      <c r="F6" s="26" t="s">
        <v>12</v>
      </c>
      <c r="G6" s="26" t="s">
        <v>13</v>
      </c>
      <c r="H6" s="29" t="s">
        <v>14</v>
      </c>
      <c r="I6" s="26" t="s">
        <v>12</v>
      </c>
      <c r="J6" s="26" t="s">
        <v>13</v>
      </c>
      <c r="K6" s="29" t="s">
        <v>14</v>
      </c>
      <c r="L6" s="26" t="s">
        <v>12</v>
      </c>
      <c r="M6" s="26" t="s">
        <v>13</v>
      </c>
      <c r="N6" s="26" t="s">
        <v>14</v>
      </c>
      <c r="O6" s="26" t="s">
        <v>12</v>
      </c>
      <c r="P6" s="26" t="s">
        <v>13</v>
      </c>
      <c r="Q6" s="26" t="s">
        <v>14</v>
      </c>
      <c r="R6" s="26" t="s">
        <v>12</v>
      </c>
      <c r="S6" s="26" t="s">
        <v>13</v>
      </c>
      <c r="T6" s="29" t="s">
        <v>14</v>
      </c>
    </row>
    <row r="7" spans="1:20" s="31" customFormat="1" ht="15.75" x14ac:dyDescent="0.25">
      <c r="A7" s="32"/>
      <c r="B7" s="33" t="s">
        <v>15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16</v>
      </c>
      <c r="C8" s="32">
        <v>880306</v>
      </c>
      <c r="D8" s="32">
        <v>560632</v>
      </c>
      <c r="E8" s="34">
        <v>63.69</v>
      </c>
      <c r="F8" s="32">
        <v>1216026</v>
      </c>
      <c r="G8" s="32">
        <v>668330</v>
      </c>
      <c r="H8" s="34">
        <v>54.96</v>
      </c>
      <c r="I8" s="32">
        <v>192006</v>
      </c>
      <c r="J8" s="32">
        <v>397879</v>
      </c>
      <c r="K8" s="34">
        <v>207.22</v>
      </c>
      <c r="L8" s="32">
        <v>2288338</v>
      </c>
      <c r="M8" s="32">
        <v>1626841</v>
      </c>
      <c r="N8" s="34">
        <v>71.09</v>
      </c>
      <c r="O8" s="32">
        <v>794495</v>
      </c>
      <c r="P8" s="32">
        <v>1631268</v>
      </c>
      <c r="Q8" s="34">
        <v>205.32</v>
      </c>
      <c r="R8" s="32">
        <v>3082833</v>
      </c>
      <c r="S8" s="32">
        <v>3258109</v>
      </c>
      <c r="T8" s="34">
        <v>105.69</v>
      </c>
    </row>
    <row r="9" spans="1:20" s="35" customFormat="1" ht="15.75" x14ac:dyDescent="0.25">
      <c r="A9" s="32">
        <v>2</v>
      </c>
      <c r="B9" s="33" t="s">
        <v>17</v>
      </c>
      <c r="C9" s="32">
        <v>321938</v>
      </c>
      <c r="D9" s="32">
        <v>278949</v>
      </c>
      <c r="E9" s="34">
        <v>86.65</v>
      </c>
      <c r="F9" s="32">
        <v>534046</v>
      </c>
      <c r="G9" s="32">
        <v>504226</v>
      </c>
      <c r="H9" s="34">
        <v>94.42</v>
      </c>
      <c r="I9" s="32">
        <v>92958</v>
      </c>
      <c r="J9" s="32">
        <v>68917</v>
      </c>
      <c r="K9" s="34">
        <v>74.14</v>
      </c>
      <c r="L9" s="32">
        <v>948942</v>
      </c>
      <c r="M9" s="32">
        <v>852092</v>
      </c>
      <c r="N9" s="34">
        <v>89.79</v>
      </c>
      <c r="O9" s="32">
        <v>515806</v>
      </c>
      <c r="P9" s="32">
        <v>443745</v>
      </c>
      <c r="Q9" s="34">
        <v>86.03</v>
      </c>
      <c r="R9" s="32">
        <v>1464748</v>
      </c>
      <c r="S9" s="32">
        <v>1295837</v>
      </c>
      <c r="T9" s="34">
        <v>88.47</v>
      </c>
    </row>
    <row r="10" spans="1:20" s="35" customFormat="1" ht="15.75" x14ac:dyDescent="0.25">
      <c r="A10" s="32">
        <v>3</v>
      </c>
      <c r="B10" s="33" t="s">
        <v>18</v>
      </c>
      <c r="C10" s="32">
        <v>630058</v>
      </c>
      <c r="D10" s="32">
        <v>429756</v>
      </c>
      <c r="E10" s="34">
        <v>68.209999999999994</v>
      </c>
      <c r="F10" s="32">
        <v>925470</v>
      </c>
      <c r="G10" s="32">
        <v>946301</v>
      </c>
      <c r="H10" s="34">
        <v>102.25</v>
      </c>
      <c r="I10" s="32">
        <v>161283</v>
      </c>
      <c r="J10" s="32">
        <v>149952</v>
      </c>
      <c r="K10" s="34">
        <v>92.97</v>
      </c>
      <c r="L10" s="32">
        <v>1716811</v>
      </c>
      <c r="M10" s="32">
        <v>1526009</v>
      </c>
      <c r="N10" s="34">
        <v>88.89</v>
      </c>
      <c r="O10" s="32">
        <v>709855</v>
      </c>
      <c r="P10" s="32">
        <v>903187</v>
      </c>
      <c r="Q10" s="34">
        <v>127.24</v>
      </c>
      <c r="R10" s="32">
        <v>2426666</v>
      </c>
      <c r="S10" s="32">
        <v>2429196</v>
      </c>
      <c r="T10" s="34">
        <v>100.1</v>
      </c>
    </row>
    <row r="11" spans="1:20" s="35" customFormat="1" ht="15.75" x14ac:dyDescent="0.25">
      <c r="A11" s="32">
        <v>4</v>
      </c>
      <c r="B11" s="33" t="s">
        <v>19</v>
      </c>
      <c r="C11" s="32">
        <v>291648</v>
      </c>
      <c r="D11" s="32">
        <v>162451</v>
      </c>
      <c r="E11" s="34">
        <v>55.7</v>
      </c>
      <c r="F11" s="32">
        <v>323440</v>
      </c>
      <c r="G11" s="32">
        <v>290827</v>
      </c>
      <c r="H11" s="34">
        <v>89.92</v>
      </c>
      <c r="I11" s="32">
        <v>58002</v>
      </c>
      <c r="J11" s="32">
        <v>86832</v>
      </c>
      <c r="K11" s="34">
        <v>149.71</v>
      </c>
      <c r="L11" s="32">
        <v>673090</v>
      </c>
      <c r="M11" s="32">
        <v>540110</v>
      </c>
      <c r="N11" s="34">
        <v>80.239999999999995</v>
      </c>
      <c r="O11" s="32">
        <v>206712</v>
      </c>
      <c r="P11" s="32">
        <v>357847</v>
      </c>
      <c r="Q11" s="34">
        <v>173.11</v>
      </c>
      <c r="R11" s="32">
        <v>879802</v>
      </c>
      <c r="S11" s="32">
        <v>897957</v>
      </c>
      <c r="T11" s="34">
        <v>102.06</v>
      </c>
    </row>
    <row r="12" spans="1:20" s="35" customFormat="1" ht="15.75" x14ac:dyDescent="0.25">
      <c r="A12" s="32">
        <v>5</v>
      </c>
      <c r="B12" s="33" t="s">
        <v>20</v>
      </c>
      <c r="C12" s="32">
        <v>299019</v>
      </c>
      <c r="D12" s="32">
        <v>218339</v>
      </c>
      <c r="E12" s="34">
        <v>73.02</v>
      </c>
      <c r="F12" s="32">
        <v>230266</v>
      </c>
      <c r="G12" s="32">
        <v>186176</v>
      </c>
      <c r="H12" s="34">
        <v>80.849999999999994</v>
      </c>
      <c r="I12" s="32">
        <v>37004</v>
      </c>
      <c r="J12" s="32">
        <v>82621</v>
      </c>
      <c r="K12" s="34">
        <v>223.28</v>
      </c>
      <c r="L12" s="32">
        <v>566289</v>
      </c>
      <c r="M12" s="32">
        <v>487136</v>
      </c>
      <c r="N12" s="34">
        <v>86.02</v>
      </c>
      <c r="O12" s="32">
        <v>187271</v>
      </c>
      <c r="P12" s="32">
        <v>120418</v>
      </c>
      <c r="Q12" s="34">
        <v>64.3</v>
      </c>
      <c r="R12" s="32">
        <v>753560</v>
      </c>
      <c r="S12" s="32">
        <v>607554</v>
      </c>
      <c r="T12" s="34">
        <v>80.62</v>
      </c>
    </row>
    <row r="13" spans="1:20" s="35" customFormat="1" ht="15.75" x14ac:dyDescent="0.25">
      <c r="A13" s="32">
        <v>6</v>
      </c>
      <c r="B13" s="33" t="s">
        <v>21</v>
      </c>
      <c r="C13" s="32">
        <v>387025</v>
      </c>
      <c r="D13" s="32">
        <v>352877</v>
      </c>
      <c r="E13" s="34">
        <v>91.18</v>
      </c>
      <c r="F13" s="32">
        <v>428454</v>
      </c>
      <c r="G13" s="32">
        <v>419799</v>
      </c>
      <c r="H13" s="34">
        <v>97.98</v>
      </c>
      <c r="I13" s="32">
        <v>65619</v>
      </c>
      <c r="J13" s="32">
        <v>65118</v>
      </c>
      <c r="K13" s="34">
        <v>99.24</v>
      </c>
      <c r="L13" s="32">
        <v>881098</v>
      </c>
      <c r="M13" s="32">
        <v>837794</v>
      </c>
      <c r="N13" s="34">
        <v>95.09</v>
      </c>
      <c r="O13" s="32">
        <v>172279</v>
      </c>
      <c r="P13" s="32">
        <v>174454</v>
      </c>
      <c r="Q13" s="34">
        <v>101.26</v>
      </c>
      <c r="R13" s="32">
        <v>1053377</v>
      </c>
      <c r="S13" s="32">
        <v>1012248</v>
      </c>
      <c r="T13" s="34">
        <v>96.1</v>
      </c>
    </row>
    <row r="14" spans="1:20" s="35" customFormat="1" ht="15.75" x14ac:dyDescent="0.25">
      <c r="A14" s="32">
        <v>7</v>
      </c>
      <c r="B14" s="33" t="s">
        <v>22</v>
      </c>
      <c r="C14" s="32">
        <v>106868</v>
      </c>
      <c r="D14" s="32">
        <v>73643</v>
      </c>
      <c r="E14" s="34">
        <v>68.91</v>
      </c>
      <c r="F14" s="32">
        <v>202720</v>
      </c>
      <c r="G14" s="32">
        <v>187607</v>
      </c>
      <c r="H14" s="34">
        <v>92.54</v>
      </c>
      <c r="I14" s="32">
        <v>50606</v>
      </c>
      <c r="J14" s="32">
        <v>47054</v>
      </c>
      <c r="K14" s="34">
        <v>92.98</v>
      </c>
      <c r="L14" s="32">
        <v>360194</v>
      </c>
      <c r="M14" s="32">
        <v>308304</v>
      </c>
      <c r="N14" s="34">
        <v>85.59</v>
      </c>
      <c r="O14" s="32">
        <v>270239</v>
      </c>
      <c r="P14" s="32">
        <v>198642</v>
      </c>
      <c r="Q14" s="34">
        <v>73.510000000000005</v>
      </c>
      <c r="R14" s="32">
        <v>630433</v>
      </c>
      <c r="S14" s="32">
        <v>506946</v>
      </c>
      <c r="T14" s="34">
        <v>80.41</v>
      </c>
    </row>
    <row r="15" spans="1:20" s="31" customFormat="1" ht="15.75" x14ac:dyDescent="0.25">
      <c r="A15" s="32"/>
      <c r="B15" s="33" t="s">
        <v>23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24</v>
      </c>
      <c r="C16" s="32">
        <v>220224</v>
      </c>
      <c r="D16" s="32">
        <v>134197</v>
      </c>
      <c r="E16" s="34">
        <v>60.94</v>
      </c>
      <c r="F16" s="32">
        <v>258478</v>
      </c>
      <c r="G16" s="32">
        <v>236848</v>
      </c>
      <c r="H16" s="34">
        <v>91.63</v>
      </c>
      <c r="I16" s="32">
        <v>70902</v>
      </c>
      <c r="J16" s="32">
        <v>11103</v>
      </c>
      <c r="K16" s="34">
        <v>15.66</v>
      </c>
      <c r="L16" s="32">
        <v>549604</v>
      </c>
      <c r="M16" s="32">
        <v>382148</v>
      </c>
      <c r="N16" s="34">
        <v>69.53</v>
      </c>
      <c r="O16" s="32">
        <v>460180</v>
      </c>
      <c r="P16" s="32">
        <v>244295</v>
      </c>
      <c r="Q16" s="34">
        <v>53.09</v>
      </c>
      <c r="R16" s="32">
        <v>1009784</v>
      </c>
      <c r="S16" s="32">
        <v>626443</v>
      </c>
      <c r="T16" s="34">
        <v>62.04</v>
      </c>
    </row>
    <row r="17" spans="1:20" s="35" customFormat="1" ht="15.75" x14ac:dyDescent="0.25">
      <c r="A17" s="32">
        <v>9</v>
      </c>
      <c r="B17" s="33" t="s">
        <v>25</v>
      </c>
      <c r="C17" s="32">
        <v>470</v>
      </c>
      <c r="D17" s="32">
        <v>1310</v>
      </c>
      <c r="E17" s="34">
        <v>278.72000000000003</v>
      </c>
      <c r="F17" s="32">
        <v>13738</v>
      </c>
      <c r="G17" s="32">
        <v>12086</v>
      </c>
      <c r="H17" s="34">
        <v>87.97</v>
      </c>
      <c r="I17" s="32">
        <v>2942</v>
      </c>
      <c r="J17" s="32">
        <v>4156</v>
      </c>
      <c r="K17" s="34">
        <v>141.26</v>
      </c>
      <c r="L17" s="32">
        <v>17150</v>
      </c>
      <c r="M17" s="32">
        <v>17552</v>
      </c>
      <c r="N17" s="34">
        <v>102.34</v>
      </c>
      <c r="O17" s="32">
        <v>14061</v>
      </c>
      <c r="P17" s="32">
        <v>80646</v>
      </c>
      <c r="Q17" s="34">
        <v>573.54</v>
      </c>
      <c r="R17" s="32">
        <v>31211</v>
      </c>
      <c r="S17" s="32">
        <v>98198</v>
      </c>
      <c r="T17" s="34">
        <v>314.63</v>
      </c>
    </row>
    <row r="18" spans="1:20" s="35" customFormat="1" ht="15.75" x14ac:dyDescent="0.25">
      <c r="A18" s="32">
        <v>10</v>
      </c>
      <c r="B18" s="33" t="s">
        <v>26</v>
      </c>
      <c r="C18" s="32">
        <v>402929</v>
      </c>
      <c r="D18" s="32">
        <v>95793</v>
      </c>
      <c r="E18" s="34">
        <v>23.77</v>
      </c>
      <c r="F18" s="32">
        <v>369432</v>
      </c>
      <c r="G18" s="32">
        <v>454065</v>
      </c>
      <c r="H18" s="34">
        <v>122.91</v>
      </c>
      <c r="I18" s="32">
        <v>61231</v>
      </c>
      <c r="J18" s="32">
        <v>8127</v>
      </c>
      <c r="K18" s="34">
        <v>13.27</v>
      </c>
      <c r="L18" s="32">
        <v>833592</v>
      </c>
      <c r="M18" s="32">
        <v>557985</v>
      </c>
      <c r="N18" s="34">
        <v>66.94</v>
      </c>
      <c r="O18" s="32">
        <v>170342</v>
      </c>
      <c r="P18" s="32">
        <v>677932</v>
      </c>
      <c r="Q18" s="34">
        <v>397.98</v>
      </c>
      <c r="R18" s="32">
        <v>1003934</v>
      </c>
      <c r="S18" s="32">
        <v>1235917</v>
      </c>
      <c r="T18" s="34">
        <v>123.11</v>
      </c>
    </row>
    <row r="19" spans="1:20" s="35" customFormat="1" ht="15.75" x14ac:dyDescent="0.25">
      <c r="A19" s="32">
        <v>11</v>
      </c>
      <c r="B19" s="33" t="s">
        <v>27</v>
      </c>
      <c r="C19" s="32">
        <v>49767</v>
      </c>
      <c r="D19" s="32">
        <v>48112</v>
      </c>
      <c r="E19" s="34">
        <v>96.67</v>
      </c>
      <c r="F19" s="32">
        <v>88044</v>
      </c>
      <c r="G19" s="32">
        <v>84203</v>
      </c>
      <c r="H19" s="34">
        <v>95.64</v>
      </c>
      <c r="I19" s="32">
        <v>13737</v>
      </c>
      <c r="J19" s="32">
        <v>12425</v>
      </c>
      <c r="K19" s="34">
        <v>90.45</v>
      </c>
      <c r="L19" s="32">
        <v>151548</v>
      </c>
      <c r="M19" s="32">
        <v>144740</v>
      </c>
      <c r="N19" s="34">
        <v>95.51</v>
      </c>
      <c r="O19" s="32">
        <v>37361</v>
      </c>
      <c r="P19" s="32">
        <v>34947</v>
      </c>
      <c r="Q19" s="34">
        <v>93.54</v>
      </c>
      <c r="R19" s="32">
        <v>188909</v>
      </c>
      <c r="S19" s="32">
        <v>179687</v>
      </c>
      <c r="T19" s="34">
        <v>95.12</v>
      </c>
    </row>
    <row r="20" spans="1:20" s="35" customFormat="1" ht="15.75" x14ac:dyDescent="0.25">
      <c r="A20" s="32">
        <v>12</v>
      </c>
      <c r="B20" s="33" t="s">
        <v>28</v>
      </c>
      <c r="C20" s="32">
        <v>836</v>
      </c>
      <c r="D20" s="32">
        <v>885</v>
      </c>
      <c r="E20" s="34">
        <v>105.86</v>
      </c>
      <c r="F20" s="32">
        <v>29886</v>
      </c>
      <c r="G20" s="32">
        <v>14983</v>
      </c>
      <c r="H20" s="34">
        <v>50.13</v>
      </c>
      <c r="I20" s="32">
        <v>2607</v>
      </c>
      <c r="J20" s="32">
        <v>9261</v>
      </c>
      <c r="K20" s="34">
        <v>355.24</v>
      </c>
      <c r="L20" s="32">
        <v>33329</v>
      </c>
      <c r="M20" s="32">
        <v>25129</v>
      </c>
      <c r="N20" s="34">
        <v>75.400000000000006</v>
      </c>
      <c r="O20" s="32">
        <v>6172</v>
      </c>
      <c r="P20" s="32">
        <v>3514</v>
      </c>
      <c r="Q20" s="34">
        <v>56.93</v>
      </c>
      <c r="R20" s="32">
        <v>39501</v>
      </c>
      <c r="S20" s="32">
        <v>28643</v>
      </c>
      <c r="T20" s="34">
        <v>72.510000000000005</v>
      </c>
    </row>
    <row r="21" spans="1:20" s="31" customFormat="1" ht="15.75" x14ac:dyDescent="0.25">
      <c r="A21" s="32"/>
      <c r="B21" s="33" t="s">
        <v>29</v>
      </c>
      <c r="C21" s="32">
        <v>3591088</v>
      </c>
      <c r="D21" s="32">
        <v>2356944</v>
      </c>
      <c r="E21" s="34">
        <v>65.63</v>
      </c>
      <c r="F21" s="32">
        <v>4620000</v>
      </c>
      <c r="G21" s="32">
        <v>4005451</v>
      </c>
      <c r="H21" s="34">
        <v>86.7</v>
      </c>
      <c r="I21" s="32">
        <v>808897</v>
      </c>
      <c r="J21" s="32">
        <v>943445</v>
      </c>
      <c r="K21" s="34">
        <v>116.63</v>
      </c>
      <c r="L21" s="32">
        <v>9019985</v>
      </c>
      <c r="M21" s="32">
        <v>7305840</v>
      </c>
      <c r="N21" s="34">
        <v>81</v>
      </c>
      <c r="O21" s="32">
        <v>3544773</v>
      </c>
      <c r="P21" s="32">
        <v>4870895</v>
      </c>
      <c r="Q21" s="34">
        <v>137.41</v>
      </c>
      <c r="R21" s="32">
        <v>12564758</v>
      </c>
      <c r="S21" s="32">
        <v>12176735</v>
      </c>
      <c r="T21" s="34">
        <v>96.91</v>
      </c>
    </row>
    <row r="22" spans="1:20" s="31" customFormat="1" ht="15.75" x14ac:dyDescent="0.25">
      <c r="A22" s="32"/>
      <c r="B22" s="33" t="s">
        <v>30</v>
      </c>
      <c r="C22" s="32"/>
      <c r="D22" s="32"/>
      <c r="E22" s="34"/>
      <c r="F22" s="32"/>
      <c r="G22" s="32"/>
      <c r="H22" s="34"/>
      <c r="I22" s="32"/>
      <c r="J22" s="32"/>
      <c r="K22" s="34"/>
      <c r="L22" s="32"/>
      <c r="M22" s="32"/>
      <c r="N22" s="34"/>
      <c r="O22" s="32"/>
      <c r="P22" s="32"/>
      <c r="Q22" s="34"/>
      <c r="R22" s="32"/>
      <c r="S22" s="32"/>
      <c r="T22" s="34"/>
    </row>
    <row r="23" spans="1:20" s="35" customFormat="1" ht="15.75" x14ac:dyDescent="0.25">
      <c r="A23" s="32">
        <v>13</v>
      </c>
      <c r="B23" s="33" t="s">
        <v>31</v>
      </c>
      <c r="C23" s="32">
        <v>38385</v>
      </c>
      <c r="D23" s="32">
        <v>41760</v>
      </c>
      <c r="E23" s="34">
        <v>108.79</v>
      </c>
      <c r="F23" s="32">
        <v>91266</v>
      </c>
      <c r="G23" s="32">
        <v>58504</v>
      </c>
      <c r="H23" s="34">
        <v>64.099999999999994</v>
      </c>
      <c r="I23" s="32">
        <v>71445</v>
      </c>
      <c r="J23" s="32">
        <v>2303</v>
      </c>
      <c r="K23" s="34">
        <v>3.22</v>
      </c>
      <c r="L23" s="32">
        <v>201096</v>
      </c>
      <c r="M23" s="32">
        <v>102567</v>
      </c>
      <c r="N23" s="34">
        <v>51</v>
      </c>
      <c r="O23" s="32">
        <v>55694</v>
      </c>
      <c r="P23" s="32">
        <v>52592</v>
      </c>
      <c r="Q23" s="34">
        <v>94.43</v>
      </c>
      <c r="R23" s="32">
        <v>256790</v>
      </c>
      <c r="S23" s="32">
        <v>155159</v>
      </c>
      <c r="T23" s="34">
        <v>60.42</v>
      </c>
    </row>
    <row r="24" spans="1:20" s="35" customFormat="1" ht="15.75" x14ac:dyDescent="0.25">
      <c r="A24" s="32">
        <v>14</v>
      </c>
      <c r="B24" s="33" t="s">
        <v>32</v>
      </c>
      <c r="C24" s="32">
        <v>37359</v>
      </c>
      <c r="D24" s="32">
        <v>71795</v>
      </c>
      <c r="E24" s="34">
        <v>192.18</v>
      </c>
      <c r="F24" s="32">
        <v>288046</v>
      </c>
      <c r="G24" s="32">
        <v>335540</v>
      </c>
      <c r="H24" s="34">
        <v>116.49</v>
      </c>
      <c r="I24" s="32">
        <v>90352</v>
      </c>
      <c r="J24" s="32">
        <v>10432</v>
      </c>
      <c r="K24" s="34">
        <v>11.55</v>
      </c>
      <c r="L24" s="32">
        <v>415757</v>
      </c>
      <c r="M24" s="32">
        <v>417767</v>
      </c>
      <c r="N24" s="34">
        <v>100.48</v>
      </c>
      <c r="O24" s="32">
        <v>199009</v>
      </c>
      <c r="P24" s="32">
        <v>620835</v>
      </c>
      <c r="Q24" s="34">
        <v>311.95999999999998</v>
      </c>
      <c r="R24" s="32">
        <v>614766</v>
      </c>
      <c r="S24" s="32">
        <v>1038602</v>
      </c>
      <c r="T24" s="34">
        <v>168.94</v>
      </c>
    </row>
    <row r="25" spans="1:20" s="35" customFormat="1" ht="15.75" x14ac:dyDescent="0.25">
      <c r="A25" s="32">
        <v>15</v>
      </c>
      <c r="B25" s="33" t="s">
        <v>33</v>
      </c>
      <c r="C25" s="32">
        <v>1251</v>
      </c>
      <c r="D25" s="32">
        <v>6947</v>
      </c>
      <c r="E25" s="34">
        <v>555.32000000000005</v>
      </c>
      <c r="F25" s="32">
        <v>11918</v>
      </c>
      <c r="G25" s="32">
        <v>5622</v>
      </c>
      <c r="H25" s="34">
        <v>47.17</v>
      </c>
      <c r="I25" s="32">
        <v>8986</v>
      </c>
      <c r="J25" s="32">
        <v>5237</v>
      </c>
      <c r="K25" s="34">
        <v>58.28</v>
      </c>
      <c r="L25" s="32">
        <v>22155</v>
      </c>
      <c r="M25" s="32">
        <v>17806</v>
      </c>
      <c r="N25" s="34">
        <v>80.37</v>
      </c>
      <c r="O25" s="32">
        <v>11716</v>
      </c>
      <c r="P25" s="32">
        <v>16398</v>
      </c>
      <c r="Q25" s="34">
        <v>139.96</v>
      </c>
      <c r="R25" s="32">
        <v>33871</v>
      </c>
      <c r="S25" s="32">
        <v>34204</v>
      </c>
      <c r="T25" s="34">
        <v>100.98</v>
      </c>
    </row>
    <row r="26" spans="1:20" s="35" customFormat="1" ht="15.75" x14ac:dyDescent="0.25">
      <c r="A26" s="32">
        <v>16</v>
      </c>
      <c r="B26" s="33" t="s">
        <v>34</v>
      </c>
      <c r="C26" s="32">
        <v>0</v>
      </c>
      <c r="D26" s="32">
        <v>0</v>
      </c>
      <c r="E26" s="34">
        <v>0</v>
      </c>
      <c r="F26" s="32">
        <v>1886</v>
      </c>
      <c r="G26" s="32">
        <v>874</v>
      </c>
      <c r="H26" s="34">
        <v>46.34</v>
      </c>
      <c r="I26" s="32">
        <v>1562</v>
      </c>
      <c r="J26" s="32">
        <v>142</v>
      </c>
      <c r="K26" s="34">
        <v>9.09</v>
      </c>
      <c r="L26" s="32">
        <v>3448</v>
      </c>
      <c r="M26" s="32">
        <v>1016</v>
      </c>
      <c r="N26" s="34">
        <v>29.47</v>
      </c>
      <c r="O26" s="32">
        <v>2160</v>
      </c>
      <c r="P26" s="32">
        <v>1260</v>
      </c>
      <c r="Q26" s="34">
        <v>58.33</v>
      </c>
      <c r="R26" s="32">
        <v>5608</v>
      </c>
      <c r="S26" s="32">
        <v>2276</v>
      </c>
      <c r="T26" s="34">
        <v>40.58</v>
      </c>
    </row>
    <row r="27" spans="1:20" s="31" customFormat="1" ht="15.75" x14ac:dyDescent="0.25">
      <c r="A27" s="32">
        <v>17</v>
      </c>
      <c r="B27" s="33" t="s">
        <v>35</v>
      </c>
      <c r="C27" s="32">
        <v>0</v>
      </c>
      <c r="D27" s="32">
        <v>10</v>
      </c>
      <c r="E27" s="34">
        <v>0</v>
      </c>
      <c r="F27" s="32">
        <v>2000</v>
      </c>
      <c r="G27" s="32">
        <v>708</v>
      </c>
      <c r="H27" s="34">
        <v>35.4</v>
      </c>
      <c r="I27" s="32">
        <v>1562</v>
      </c>
      <c r="J27" s="32">
        <v>41</v>
      </c>
      <c r="K27" s="34">
        <v>2.62</v>
      </c>
      <c r="L27" s="32">
        <v>3562</v>
      </c>
      <c r="M27" s="32">
        <v>759</v>
      </c>
      <c r="N27" s="34">
        <v>21.31</v>
      </c>
      <c r="O27" s="32">
        <v>1586</v>
      </c>
      <c r="P27" s="32">
        <v>958</v>
      </c>
      <c r="Q27" s="34">
        <v>60.4</v>
      </c>
      <c r="R27" s="32">
        <v>5148</v>
      </c>
      <c r="S27" s="32">
        <v>1717</v>
      </c>
      <c r="T27" s="34">
        <v>33.35</v>
      </c>
    </row>
    <row r="28" spans="1:20" s="31" customFormat="1" ht="15.75" x14ac:dyDescent="0.25">
      <c r="A28" s="32">
        <v>18</v>
      </c>
      <c r="B28" s="33" t="s">
        <v>36</v>
      </c>
      <c r="C28" s="32">
        <v>29028</v>
      </c>
      <c r="D28" s="32">
        <v>32694</v>
      </c>
      <c r="E28" s="34">
        <v>112.63</v>
      </c>
      <c r="F28" s="32">
        <v>85182</v>
      </c>
      <c r="G28" s="32">
        <v>88673</v>
      </c>
      <c r="H28" s="34">
        <v>104.1</v>
      </c>
      <c r="I28" s="32">
        <v>79233</v>
      </c>
      <c r="J28" s="32">
        <v>18864</v>
      </c>
      <c r="K28" s="34">
        <v>23.81</v>
      </c>
      <c r="L28" s="32">
        <v>193443</v>
      </c>
      <c r="M28" s="32">
        <v>140231</v>
      </c>
      <c r="N28" s="34">
        <v>72.489999999999995</v>
      </c>
      <c r="O28" s="32">
        <v>214595</v>
      </c>
      <c r="P28" s="32">
        <v>142602</v>
      </c>
      <c r="Q28" s="34">
        <v>66.45</v>
      </c>
      <c r="R28" s="32">
        <v>408038</v>
      </c>
      <c r="S28" s="32">
        <v>282833</v>
      </c>
      <c r="T28" s="34">
        <v>69.319999999999993</v>
      </c>
    </row>
    <row r="29" spans="1:20" s="35" customFormat="1" ht="15.75" x14ac:dyDescent="0.25">
      <c r="A29" s="32">
        <v>19</v>
      </c>
      <c r="B29" s="33" t="s">
        <v>37</v>
      </c>
      <c r="C29" s="32">
        <v>94986</v>
      </c>
      <c r="D29" s="32">
        <v>193505</v>
      </c>
      <c r="E29" s="34">
        <v>203.72</v>
      </c>
      <c r="F29" s="32">
        <v>444628</v>
      </c>
      <c r="G29" s="32">
        <v>418957</v>
      </c>
      <c r="H29" s="34">
        <v>94.23</v>
      </c>
      <c r="I29" s="32">
        <v>90985</v>
      </c>
      <c r="J29" s="32">
        <v>7037</v>
      </c>
      <c r="K29" s="34">
        <v>7.73</v>
      </c>
      <c r="L29" s="32">
        <v>630599</v>
      </c>
      <c r="M29" s="32">
        <v>619499</v>
      </c>
      <c r="N29" s="34">
        <v>98.24</v>
      </c>
      <c r="O29" s="32">
        <v>629045</v>
      </c>
      <c r="P29" s="32">
        <v>670312</v>
      </c>
      <c r="Q29" s="34">
        <v>106.56</v>
      </c>
      <c r="R29" s="32">
        <v>1259644</v>
      </c>
      <c r="S29" s="32">
        <v>1289811</v>
      </c>
      <c r="T29" s="34">
        <v>102.39</v>
      </c>
    </row>
    <row r="30" spans="1:20" s="35" customFormat="1" ht="15.75" x14ac:dyDescent="0.25">
      <c r="A30" s="32">
        <v>20</v>
      </c>
      <c r="B30" s="33" t="s">
        <v>38</v>
      </c>
      <c r="C30" s="32">
        <v>27116</v>
      </c>
      <c r="D30" s="32">
        <v>682724</v>
      </c>
      <c r="E30" s="34">
        <v>2517.79</v>
      </c>
      <c r="F30" s="32">
        <v>288310</v>
      </c>
      <c r="G30" s="32">
        <v>80565</v>
      </c>
      <c r="H30" s="34">
        <v>27.94</v>
      </c>
      <c r="I30" s="32">
        <v>20810</v>
      </c>
      <c r="J30" s="32">
        <v>19</v>
      </c>
      <c r="K30" s="34">
        <v>0.09</v>
      </c>
      <c r="L30" s="32">
        <v>336236</v>
      </c>
      <c r="M30" s="32">
        <v>763308</v>
      </c>
      <c r="N30" s="34">
        <v>227.02</v>
      </c>
      <c r="O30" s="32">
        <v>141177</v>
      </c>
      <c r="P30" s="32">
        <v>176614</v>
      </c>
      <c r="Q30" s="34">
        <v>125.1</v>
      </c>
      <c r="R30" s="32">
        <v>477413</v>
      </c>
      <c r="S30" s="32">
        <v>939922</v>
      </c>
      <c r="T30" s="34">
        <v>196.88</v>
      </c>
    </row>
    <row r="31" spans="1:20" s="35" customFormat="1" ht="15.75" x14ac:dyDescent="0.25">
      <c r="A31" s="32">
        <v>21</v>
      </c>
      <c r="B31" s="33" t="s">
        <v>39</v>
      </c>
      <c r="C31" s="32">
        <v>0</v>
      </c>
      <c r="D31" s="32">
        <v>558</v>
      </c>
      <c r="E31" s="34">
        <v>0</v>
      </c>
      <c r="F31" s="32">
        <v>620</v>
      </c>
      <c r="G31" s="32">
        <v>408</v>
      </c>
      <c r="H31" s="34">
        <v>65.81</v>
      </c>
      <c r="I31" s="32">
        <v>1562</v>
      </c>
      <c r="J31" s="32">
        <v>271</v>
      </c>
      <c r="K31" s="34">
        <v>17.350000000000001</v>
      </c>
      <c r="L31" s="32">
        <v>2182</v>
      </c>
      <c r="M31" s="32">
        <v>1237</v>
      </c>
      <c r="N31" s="34">
        <v>56.69</v>
      </c>
      <c r="O31" s="32">
        <v>1746</v>
      </c>
      <c r="P31" s="32">
        <v>1084</v>
      </c>
      <c r="Q31" s="34">
        <v>62.08</v>
      </c>
      <c r="R31" s="32">
        <v>3928</v>
      </c>
      <c r="S31" s="32">
        <v>2321</v>
      </c>
      <c r="T31" s="34">
        <v>59.09</v>
      </c>
    </row>
    <row r="32" spans="1:20" s="35" customFormat="1" ht="15.75" x14ac:dyDescent="0.25">
      <c r="A32" s="32">
        <v>22</v>
      </c>
      <c r="B32" s="33" t="s">
        <v>40</v>
      </c>
      <c r="C32" s="32">
        <v>0</v>
      </c>
      <c r="D32" s="32">
        <v>135038</v>
      </c>
      <c r="E32" s="34">
        <v>0</v>
      </c>
      <c r="F32" s="32">
        <v>14048</v>
      </c>
      <c r="G32" s="32">
        <v>25761</v>
      </c>
      <c r="H32" s="34">
        <v>183.38</v>
      </c>
      <c r="I32" s="32">
        <v>10422</v>
      </c>
      <c r="J32" s="32">
        <v>14002</v>
      </c>
      <c r="K32" s="34">
        <v>134.35</v>
      </c>
      <c r="L32" s="32">
        <v>24470</v>
      </c>
      <c r="M32" s="32">
        <v>174801</v>
      </c>
      <c r="N32" s="34">
        <v>714.35</v>
      </c>
      <c r="O32" s="32">
        <v>29684</v>
      </c>
      <c r="P32" s="32">
        <v>14157</v>
      </c>
      <c r="Q32" s="34">
        <v>47.69</v>
      </c>
      <c r="R32" s="32">
        <v>54154</v>
      </c>
      <c r="S32" s="32">
        <v>188958</v>
      </c>
      <c r="T32" s="34">
        <v>348.93</v>
      </c>
    </row>
    <row r="33" spans="1:20" s="35" customFormat="1" ht="15.75" x14ac:dyDescent="0.25">
      <c r="A33" s="32">
        <v>23</v>
      </c>
      <c r="B33" s="33" t="s">
        <v>41</v>
      </c>
      <c r="C33" s="32">
        <v>0</v>
      </c>
      <c r="D33" s="32">
        <v>2264</v>
      </c>
      <c r="E33" s="34">
        <v>0</v>
      </c>
      <c r="F33" s="32">
        <v>1396</v>
      </c>
      <c r="G33" s="32">
        <v>34828</v>
      </c>
      <c r="H33" s="34">
        <v>2494.84</v>
      </c>
      <c r="I33" s="32">
        <v>3133</v>
      </c>
      <c r="J33" s="32">
        <v>31</v>
      </c>
      <c r="K33" s="34">
        <v>0.99</v>
      </c>
      <c r="L33" s="32">
        <v>4529</v>
      </c>
      <c r="M33" s="32">
        <v>37123</v>
      </c>
      <c r="N33" s="34">
        <v>819.67</v>
      </c>
      <c r="O33" s="32">
        <v>6597</v>
      </c>
      <c r="P33" s="32">
        <v>505222</v>
      </c>
      <c r="Q33" s="34">
        <v>7658.36</v>
      </c>
      <c r="R33" s="32">
        <v>11126</v>
      </c>
      <c r="S33" s="32">
        <v>542345</v>
      </c>
      <c r="T33" s="34">
        <v>4874.57</v>
      </c>
    </row>
    <row r="34" spans="1:20" s="35" customFormat="1" ht="15.75" x14ac:dyDescent="0.25">
      <c r="A34" s="32">
        <v>24</v>
      </c>
      <c r="B34" s="33" t="s">
        <v>42</v>
      </c>
      <c r="C34" s="32">
        <v>319120</v>
      </c>
      <c r="D34" s="32">
        <v>143416</v>
      </c>
      <c r="E34" s="34">
        <v>44.94</v>
      </c>
      <c r="F34" s="32">
        <v>449298</v>
      </c>
      <c r="G34" s="32">
        <v>26307</v>
      </c>
      <c r="H34" s="34">
        <v>5.86</v>
      </c>
      <c r="I34" s="32">
        <v>12689</v>
      </c>
      <c r="J34" s="32">
        <v>555033</v>
      </c>
      <c r="K34" s="34">
        <v>4374.13</v>
      </c>
      <c r="L34" s="32">
        <v>781107</v>
      </c>
      <c r="M34" s="32">
        <v>724756</v>
      </c>
      <c r="N34" s="34">
        <v>92.79</v>
      </c>
      <c r="O34" s="32">
        <v>13599</v>
      </c>
      <c r="P34" s="32">
        <v>360028</v>
      </c>
      <c r="Q34" s="34">
        <v>2647.46</v>
      </c>
      <c r="R34" s="32">
        <v>794706</v>
      </c>
      <c r="S34" s="32">
        <v>1084784</v>
      </c>
      <c r="T34" s="34">
        <v>136.5</v>
      </c>
    </row>
    <row r="35" spans="1:20" s="35" customFormat="1" ht="15.75" x14ac:dyDescent="0.25">
      <c r="A35" s="32">
        <v>25</v>
      </c>
      <c r="B35" s="33" t="s">
        <v>43</v>
      </c>
      <c r="C35" s="32">
        <v>0</v>
      </c>
      <c r="D35" s="32">
        <v>160992</v>
      </c>
      <c r="E35" s="34">
        <v>0</v>
      </c>
      <c r="F35" s="32">
        <v>624</v>
      </c>
      <c r="G35" s="32">
        <v>234</v>
      </c>
      <c r="H35" s="34">
        <v>37.5</v>
      </c>
      <c r="I35" s="32">
        <v>1561</v>
      </c>
      <c r="J35" s="32">
        <v>1357</v>
      </c>
      <c r="K35" s="34">
        <v>86.93</v>
      </c>
      <c r="L35" s="32">
        <v>2185</v>
      </c>
      <c r="M35" s="32">
        <v>162583</v>
      </c>
      <c r="N35" s="34">
        <v>7440.87</v>
      </c>
      <c r="O35" s="32">
        <v>1599</v>
      </c>
      <c r="P35" s="32">
        <v>9452</v>
      </c>
      <c r="Q35" s="34">
        <v>591.12</v>
      </c>
      <c r="R35" s="32">
        <v>3784</v>
      </c>
      <c r="S35" s="32">
        <v>172035</v>
      </c>
      <c r="T35" s="34">
        <v>4546.38</v>
      </c>
    </row>
    <row r="36" spans="1:20" s="35" customFormat="1" ht="15.75" x14ac:dyDescent="0.25">
      <c r="A36" s="32">
        <v>26</v>
      </c>
      <c r="B36" s="33" t="s">
        <v>44</v>
      </c>
      <c r="C36" s="32">
        <v>0</v>
      </c>
      <c r="D36" s="32">
        <v>10652</v>
      </c>
      <c r="E36" s="34">
        <v>0</v>
      </c>
      <c r="F36" s="32">
        <v>624</v>
      </c>
      <c r="G36" s="32">
        <v>1366</v>
      </c>
      <c r="H36" s="34">
        <v>218.91</v>
      </c>
      <c r="I36" s="32">
        <v>1562</v>
      </c>
      <c r="J36" s="32">
        <v>17</v>
      </c>
      <c r="K36" s="34">
        <v>1.0900000000000001</v>
      </c>
      <c r="L36" s="32">
        <v>2186</v>
      </c>
      <c r="M36" s="32">
        <v>12035</v>
      </c>
      <c r="N36" s="34">
        <v>550.54999999999995</v>
      </c>
      <c r="O36" s="32">
        <v>1599</v>
      </c>
      <c r="P36" s="32">
        <v>29017</v>
      </c>
      <c r="Q36" s="34">
        <v>1814.7</v>
      </c>
      <c r="R36" s="32">
        <v>3785</v>
      </c>
      <c r="S36" s="32">
        <v>41052</v>
      </c>
      <c r="T36" s="34">
        <v>1084.5999999999999</v>
      </c>
    </row>
    <row r="37" spans="1:20" s="35" customFormat="1" ht="15.75" x14ac:dyDescent="0.25">
      <c r="A37" s="32">
        <v>27</v>
      </c>
      <c r="B37" s="33" t="s">
        <v>45</v>
      </c>
      <c r="C37" s="32">
        <v>0</v>
      </c>
      <c r="D37" s="32">
        <v>0</v>
      </c>
      <c r="E37" s="34">
        <v>0</v>
      </c>
      <c r="F37" s="32">
        <v>154</v>
      </c>
      <c r="G37" s="32">
        <v>11</v>
      </c>
      <c r="H37" s="34">
        <v>7.14</v>
      </c>
      <c r="I37" s="32">
        <v>394</v>
      </c>
      <c r="J37" s="32">
        <v>44</v>
      </c>
      <c r="K37" s="34">
        <v>11.17</v>
      </c>
      <c r="L37" s="32">
        <v>548</v>
      </c>
      <c r="M37" s="32">
        <v>55</v>
      </c>
      <c r="N37" s="34">
        <v>10.039999999999999</v>
      </c>
      <c r="O37" s="32">
        <v>38</v>
      </c>
      <c r="P37" s="32">
        <v>77</v>
      </c>
      <c r="Q37" s="34">
        <v>202.63</v>
      </c>
      <c r="R37" s="32">
        <v>586</v>
      </c>
      <c r="S37" s="32">
        <v>132</v>
      </c>
      <c r="T37" s="34">
        <v>22.53</v>
      </c>
    </row>
    <row r="38" spans="1:20" s="31" customFormat="1" ht="15.75" x14ac:dyDescent="0.25">
      <c r="A38" s="32"/>
      <c r="B38" s="33" t="s">
        <v>46</v>
      </c>
      <c r="C38" s="32">
        <v>547245</v>
      </c>
      <c r="D38" s="32">
        <v>1482355</v>
      </c>
      <c r="E38" s="34">
        <v>270.88</v>
      </c>
      <c r="F38" s="32">
        <v>1680000</v>
      </c>
      <c r="G38" s="32">
        <v>1078358</v>
      </c>
      <c r="H38" s="34">
        <v>64.19</v>
      </c>
      <c r="I38" s="32">
        <v>396258</v>
      </c>
      <c r="J38" s="32">
        <v>614830</v>
      </c>
      <c r="K38" s="34">
        <v>155.16</v>
      </c>
      <c r="L38" s="32">
        <v>2623503</v>
      </c>
      <c r="M38" s="32">
        <v>3175543</v>
      </c>
      <c r="N38" s="34">
        <v>121.04</v>
      </c>
      <c r="O38" s="32">
        <v>1309844</v>
      </c>
      <c r="P38" s="32">
        <v>2600608</v>
      </c>
      <c r="Q38" s="34">
        <v>198.54</v>
      </c>
      <c r="R38" s="32">
        <v>3933347</v>
      </c>
      <c r="S38" s="32">
        <v>5776151</v>
      </c>
      <c r="T38" s="34">
        <v>146.85</v>
      </c>
    </row>
    <row r="39" spans="1:20" s="31" customFormat="1" ht="15.75" x14ac:dyDescent="0.25">
      <c r="A39" s="32"/>
      <c r="B39" s="33" t="s">
        <v>47</v>
      </c>
      <c r="C39" s="32">
        <v>4138333</v>
      </c>
      <c r="D39" s="32">
        <v>3839299</v>
      </c>
      <c r="E39" s="34">
        <v>92.77</v>
      </c>
      <c r="F39" s="32">
        <v>6300000</v>
      </c>
      <c r="G39" s="32">
        <v>5083809</v>
      </c>
      <c r="H39" s="34">
        <v>80.7</v>
      </c>
      <c r="I39" s="32">
        <v>1205155</v>
      </c>
      <c r="J39" s="32">
        <v>1558275</v>
      </c>
      <c r="K39" s="34">
        <v>129.30000000000001</v>
      </c>
      <c r="L39" s="32">
        <v>11643488</v>
      </c>
      <c r="M39" s="32">
        <v>10481383</v>
      </c>
      <c r="N39" s="34">
        <v>90.02</v>
      </c>
      <c r="O39" s="32">
        <v>4854617</v>
      </c>
      <c r="P39" s="32">
        <v>7471503</v>
      </c>
      <c r="Q39" s="34">
        <v>153.91</v>
      </c>
      <c r="R39" s="32">
        <v>16498105</v>
      </c>
      <c r="S39" s="32">
        <v>17952886</v>
      </c>
      <c r="T39" s="34">
        <v>108.82</v>
      </c>
    </row>
    <row r="40" spans="1:20" s="31" customFormat="1" ht="15.75" x14ac:dyDescent="0.25">
      <c r="A40" s="32"/>
      <c r="B40" s="33" t="s">
        <v>48</v>
      </c>
      <c r="C40" s="32"/>
      <c r="D40" s="32"/>
      <c r="E40" s="34"/>
      <c r="F40" s="32"/>
      <c r="G40" s="32"/>
      <c r="H40" s="34"/>
      <c r="I40" s="32"/>
      <c r="J40" s="32"/>
      <c r="K40" s="34"/>
      <c r="L40" s="32"/>
      <c r="M40" s="32"/>
      <c r="N40" s="34"/>
      <c r="O40" s="32"/>
      <c r="P40" s="32"/>
      <c r="Q40" s="34"/>
      <c r="R40" s="32"/>
      <c r="S40" s="32"/>
      <c r="T40" s="34"/>
    </row>
    <row r="41" spans="1:20" s="35" customFormat="1" ht="15.75" x14ac:dyDescent="0.25">
      <c r="A41" s="32">
        <v>28</v>
      </c>
      <c r="B41" s="33" t="s">
        <v>49</v>
      </c>
      <c r="C41" s="32">
        <v>413970</v>
      </c>
      <c r="D41" s="32">
        <v>897865</v>
      </c>
      <c r="E41" s="34">
        <v>216.89</v>
      </c>
      <c r="F41" s="32">
        <v>0</v>
      </c>
      <c r="G41" s="32">
        <v>0</v>
      </c>
      <c r="H41" s="34">
        <v>0</v>
      </c>
      <c r="I41" s="32">
        <v>0</v>
      </c>
      <c r="J41" s="32">
        <v>130674</v>
      </c>
      <c r="K41" s="34">
        <v>0</v>
      </c>
      <c r="L41" s="32">
        <v>413970</v>
      </c>
      <c r="M41" s="32">
        <v>1028539</v>
      </c>
      <c r="N41" s="34">
        <v>248.46</v>
      </c>
      <c r="O41" s="32">
        <v>13647</v>
      </c>
      <c r="P41" s="32">
        <v>2662</v>
      </c>
      <c r="Q41" s="34">
        <v>19.510000000000002</v>
      </c>
      <c r="R41" s="32">
        <v>427617</v>
      </c>
      <c r="S41" s="32">
        <v>1031201</v>
      </c>
      <c r="T41" s="34">
        <v>241.15</v>
      </c>
    </row>
    <row r="42" spans="1:20" s="31" customFormat="1" ht="15.75" x14ac:dyDescent="0.25">
      <c r="A42" s="32"/>
      <c r="B42" s="33" t="s">
        <v>50</v>
      </c>
      <c r="C42" s="32">
        <v>413970</v>
      </c>
      <c r="D42" s="32">
        <v>897865</v>
      </c>
      <c r="E42" s="34">
        <v>216.89</v>
      </c>
      <c r="F42" s="32">
        <v>0</v>
      </c>
      <c r="G42" s="32">
        <v>0</v>
      </c>
      <c r="H42" s="34">
        <v>0</v>
      </c>
      <c r="I42" s="32">
        <v>0</v>
      </c>
      <c r="J42" s="32">
        <v>130674</v>
      </c>
      <c r="K42" s="34">
        <v>0</v>
      </c>
      <c r="L42" s="32">
        <v>413970</v>
      </c>
      <c r="M42" s="32">
        <v>1028539</v>
      </c>
      <c r="N42" s="34">
        <v>248.46</v>
      </c>
      <c r="O42" s="32">
        <v>13647</v>
      </c>
      <c r="P42" s="32">
        <v>2662</v>
      </c>
      <c r="Q42" s="34">
        <v>19.510000000000002</v>
      </c>
      <c r="R42" s="32">
        <v>427617</v>
      </c>
      <c r="S42" s="32">
        <v>1031201</v>
      </c>
      <c r="T42" s="34">
        <v>241.15</v>
      </c>
    </row>
    <row r="43" spans="1:20" s="31" customFormat="1" ht="15.75" x14ac:dyDescent="0.25">
      <c r="A43" s="32"/>
      <c r="B43" s="33" t="s">
        <v>51</v>
      </c>
      <c r="C43" s="32"/>
      <c r="D43" s="32"/>
      <c r="E43" s="34"/>
      <c r="F43" s="32"/>
      <c r="G43" s="32"/>
      <c r="H43" s="34"/>
      <c r="I43" s="32"/>
      <c r="J43" s="32"/>
      <c r="K43" s="34"/>
      <c r="L43" s="32"/>
      <c r="M43" s="32"/>
      <c r="N43" s="34"/>
      <c r="O43" s="32"/>
      <c r="P43" s="32"/>
      <c r="Q43" s="34"/>
      <c r="R43" s="32"/>
      <c r="S43" s="32"/>
      <c r="T43" s="34"/>
    </row>
    <row r="44" spans="1:20" s="31" customFormat="1" ht="15.75" x14ac:dyDescent="0.25">
      <c r="A44" s="32">
        <v>29</v>
      </c>
      <c r="B44" s="33" t="s">
        <v>52</v>
      </c>
      <c r="C44" s="32">
        <v>969809</v>
      </c>
      <c r="D44" s="32">
        <v>899292</v>
      </c>
      <c r="E44" s="34">
        <v>92.73</v>
      </c>
      <c r="F44" s="32">
        <v>245604</v>
      </c>
      <c r="G44" s="32">
        <v>196034</v>
      </c>
      <c r="H44" s="34">
        <v>79.819999999999993</v>
      </c>
      <c r="I44" s="32">
        <v>107484</v>
      </c>
      <c r="J44" s="32">
        <v>13250</v>
      </c>
      <c r="K44" s="34">
        <v>12.33</v>
      </c>
      <c r="L44" s="32">
        <v>1322897</v>
      </c>
      <c r="M44" s="32">
        <v>1108576</v>
      </c>
      <c r="N44" s="34">
        <v>83.8</v>
      </c>
      <c r="O44" s="32">
        <v>70490</v>
      </c>
      <c r="P44" s="32">
        <v>7806</v>
      </c>
      <c r="Q44" s="34">
        <v>11.07</v>
      </c>
      <c r="R44" s="32">
        <v>1393387</v>
      </c>
      <c r="S44" s="32">
        <v>1116382</v>
      </c>
      <c r="T44" s="34">
        <v>80.12</v>
      </c>
    </row>
    <row r="45" spans="1:20" s="31" customFormat="1" ht="15.75" x14ac:dyDescent="0.25">
      <c r="A45" s="32">
        <v>30</v>
      </c>
      <c r="B45" s="33" t="s">
        <v>53</v>
      </c>
      <c r="C45" s="32">
        <v>1027802</v>
      </c>
      <c r="D45" s="32">
        <v>1021671</v>
      </c>
      <c r="E45" s="34">
        <v>99.4</v>
      </c>
      <c r="F45" s="32">
        <v>244396</v>
      </c>
      <c r="G45" s="32">
        <v>195401</v>
      </c>
      <c r="H45" s="34">
        <v>79.95</v>
      </c>
      <c r="I45" s="32">
        <v>65015</v>
      </c>
      <c r="J45" s="32">
        <v>3414</v>
      </c>
      <c r="K45" s="34">
        <v>5.25</v>
      </c>
      <c r="L45" s="32">
        <v>1337213</v>
      </c>
      <c r="M45" s="32">
        <v>1220486</v>
      </c>
      <c r="N45" s="34">
        <v>91.27</v>
      </c>
      <c r="O45" s="32">
        <v>32914</v>
      </c>
      <c r="P45" s="32">
        <v>44806</v>
      </c>
      <c r="Q45" s="34">
        <v>136.13</v>
      </c>
      <c r="R45" s="32">
        <v>1370127</v>
      </c>
      <c r="S45" s="32">
        <v>1265292</v>
      </c>
      <c r="T45" s="34">
        <v>92.35</v>
      </c>
    </row>
    <row r="46" spans="1:20" s="31" customFormat="1" ht="15.75" x14ac:dyDescent="0.25">
      <c r="A46" s="32"/>
      <c r="B46" s="33" t="s">
        <v>54</v>
      </c>
      <c r="C46" s="32">
        <v>1997611</v>
      </c>
      <c r="D46" s="32">
        <v>1920963</v>
      </c>
      <c r="E46" s="34">
        <v>96.16</v>
      </c>
      <c r="F46" s="32">
        <v>490000</v>
      </c>
      <c r="G46" s="32">
        <v>391435</v>
      </c>
      <c r="H46" s="34">
        <v>79.88</v>
      </c>
      <c r="I46" s="32">
        <v>172499</v>
      </c>
      <c r="J46" s="32">
        <v>16664</v>
      </c>
      <c r="K46" s="34">
        <v>9.66</v>
      </c>
      <c r="L46" s="32">
        <v>2660110</v>
      </c>
      <c r="M46" s="32">
        <v>2329062</v>
      </c>
      <c r="N46" s="34">
        <v>87.56</v>
      </c>
      <c r="O46" s="32">
        <v>103404</v>
      </c>
      <c r="P46" s="32">
        <v>52612</v>
      </c>
      <c r="Q46" s="34">
        <v>50.88</v>
      </c>
      <c r="R46" s="32">
        <v>2763514</v>
      </c>
      <c r="S46" s="32">
        <v>2381674</v>
      </c>
      <c r="T46" s="34">
        <v>86.18</v>
      </c>
    </row>
    <row r="47" spans="1:20" s="31" customFormat="1" ht="15.75" x14ac:dyDescent="0.25">
      <c r="A47" s="32"/>
      <c r="B47" s="33" t="s">
        <v>55</v>
      </c>
      <c r="C47" s="32"/>
      <c r="D47" s="32"/>
      <c r="E47" s="34"/>
      <c r="F47" s="32"/>
      <c r="G47" s="32"/>
      <c r="H47" s="34"/>
      <c r="I47" s="32"/>
      <c r="J47" s="32"/>
      <c r="K47" s="34"/>
      <c r="L47" s="32"/>
      <c r="M47" s="32"/>
      <c r="N47" s="34"/>
      <c r="O47" s="32"/>
      <c r="P47" s="32"/>
      <c r="Q47" s="34"/>
      <c r="R47" s="32"/>
      <c r="S47" s="32"/>
      <c r="T47" s="34"/>
    </row>
    <row r="48" spans="1:20" s="31" customFormat="1" ht="15.75" x14ac:dyDescent="0.25">
      <c r="A48" s="32">
        <v>31</v>
      </c>
      <c r="B48" s="33" t="s">
        <v>56</v>
      </c>
      <c r="C48" s="32">
        <v>9853</v>
      </c>
      <c r="D48" s="32">
        <v>46630</v>
      </c>
      <c r="E48" s="34">
        <v>473.26</v>
      </c>
      <c r="F48" s="32">
        <v>11942</v>
      </c>
      <c r="G48" s="32">
        <v>15425</v>
      </c>
      <c r="H48" s="34">
        <v>129.16999999999999</v>
      </c>
      <c r="I48" s="32">
        <v>8911</v>
      </c>
      <c r="J48" s="32">
        <v>12610</v>
      </c>
      <c r="K48" s="34">
        <v>141.51</v>
      </c>
      <c r="L48" s="32">
        <v>30706</v>
      </c>
      <c r="M48" s="32">
        <v>74665</v>
      </c>
      <c r="N48" s="34">
        <v>243.16</v>
      </c>
      <c r="O48" s="32">
        <v>728</v>
      </c>
      <c r="P48" s="32">
        <v>8044</v>
      </c>
      <c r="Q48" s="34">
        <v>1104.95</v>
      </c>
      <c r="R48" s="32">
        <v>31434</v>
      </c>
      <c r="S48" s="32">
        <v>82709</v>
      </c>
      <c r="T48" s="34">
        <v>263.12</v>
      </c>
    </row>
    <row r="49" spans="1:20" s="35" customFormat="1" ht="15.75" x14ac:dyDescent="0.25">
      <c r="A49" s="32">
        <v>32</v>
      </c>
      <c r="B49" s="33" t="s">
        <v>57</v>
      </c>
      <c r="C49" s="32">
        <v>335787</v>
      </c>
      <c r="D49" s="32">
        <v>275999</v>
      </c>
      <c r="E49" s="34">
        <v>82.19</v>
      </c>
      <c r="F49" s="32">
        <v>184568</v>
      </c>
      <c r="G49" s="32">
        <v>11317</v>
      </c>
      <c r="H49" s="34">
        <v>6.13</v>
      </c>
      <c r="I49" s="32">
        <v>1415</v>
      </c>
      <c r="J49" s="32">
        <v>145500</v>
      </c>
      <c r="K49" s="34">
        <v>10282.69</v>
      </c>
      <c r="L49" s="32">
        <v>521770</v>
      </c>
      <c r="M49" s="32">
        <v>432816</v>
      </c>
      <c r="N49" s="34">
        <v>82.95</v>
      </c>
      <c r="O49" s="32">
        <v>6064</v>
      </c>
      <c r="P49" s="32">
        <v>232</v>
      </c>
      <c r="Q49" s="34">
        <v>3.83</v>
      </c>
      <c r="R49" s="32">
        <v>527834</v>
      </c>
      <c r="S49" s="32">
        <v>433048</v>
      </c>
      <c r="T49" s="34">
        <v>82.04</v>
      </c>
    </row>
    <row r="50" spans="1:20" s="31" customFormat="1" ht="15.75" x14ac:dyDescent="0.25">
      <c r="A50" s="32">
        <v>33</v>
      </c>
      <c r="B50" s="33" t="s">
        <v>58</v>
      </c>
      <c r="C50" s="32">
        <v>101964</v>
      </c>
      <c r="D50" s="32">
        <v>110882</v>
      </c>
      <c r="E50" s="34">
        <v>108.75</v>
      </c>
      <c r="F50" s="32">
        <v>10504</v>
      </c>
      <c r="G50" s="32">
        <v>1849</v>
      </c>
      <c r="H50" s="34">
        <v>17.600000000000001</v>
      </c>
      <c r="I50" s="32">
        <v>24300</v>
      </c>
      <c r="J50" s="32">
        <v>24818</v>
      </c>
      <c r="K50" s="34">
        <v>102.13</v>
      </c>
      <c r="L50" s="32">
        <v>136768</v>
      </c>
      <c r="M50" s="32">
        <v>137549</v>
      </c>
      <c r="N50" s="34">
        <v>100.57</v>
      </c>
      <c r="O50" s="32">
        <v>21308</v>
      </c>
      <c r="P50" s="32">
        <v>20406</v>
      </c>
      <c r="Q50" s="34">
        <v>95.77</v>
      </c>
      <c r="R50" s="32">
        <v>158076</v>
      </c>
      <c r="S50" s="32">
        <v>157955</v>
      </c>
      <c r="T50" s="34">
        <v>99.92</v>
      </c>
    </row>
    <row r="51" spans="1:20" s="31" customFormat="1" ht="15.75" x14ac:dyDescent="0.25">
      <c r="A51" s="32">
        <v>34</v>
      </c>
      <c r="B51" s="33" t="s">
        <v>59</v>
      </c>
      <c r="C51" s="32">
        <v>2482</v>
      </c>
      <c r="D51" s="32">
        <v>8523</v>
      </c>
      <c r="E51" s="34">
        <v>343.39</v>
      </c>
      <c r="F51" s="32">
        <v>2986</v>
      </c>
      <c r="G51" s="32">
        <v>3394</v>
      </c>
      <c r="H51" s="34">
        <v>113.66</v>
      </c>
      <c r="I51" s="32">
        <v>2220</v>
      </c>
      <c r="J51" s="32">
        <v>189</v>
      </c>
      <c r="K51" s="34">
        <v>8.51</v>
      </c>
      <c r="L51" s="32">
        <v>7688</v>
      </c>
      <c r="M51" s="32">
        <v>12106</v>
      </c>
      <c r="N51" s="34">
        <v>157.47</v>
      </c>
      <c r="O51" s="32">
        <v>232</v>
      </c>
      <c r="P51" s="32">
        <v>435</v>
      </c>
      <c r="Q51" s="34">
        <v>187.5</v>
      </c>
      <c r="R51" s="32">
        <v>7920</v>
      </c>
      <c r="S51" s="32">
        <v>12541</v>
      </c>
      <c r="T51" s="34">
        <v>158.35</v>
      </c>
    </row>
    <row r="52" spans="1:20" s="31" customFormat="1" ht="15.75" x14ac:dyDescent="0.25">
      <c r="A52" s="32"/>
      <c r="B52" s="33" t="s">
        <v>60</v>
      </c>
      <c r="C52" s="32">
        <v>450086</v>
      </c>
      <c r="D52" s="32">
        <v>442034</v>
      </c>
      <c r="E52" s="34">
        <v>98.21</v>
      </c>
      <c r="F52" s="32">
        <v>210000</v>
      </c>
      <c r="G52" s="32">
        <v>31985</v>
      </c>
      <c r="H52" s="34">
        <v>15.23</v>
      </c>
      <c r="I52" s="32">
        <v>36846</v>
      </c>
      <c r="J52" s="32">
        <v>183117</v>
      </c>
      <c r="K52" s="34">
        <v>496.98</v>
      </c>
      <c r="L52" s="32">
        <v>696932</v>
      </c>
      <c r="M52" s="32">
        <v>657136</v>
      </c>
      <c r="N52" s="34">
        <v>94.29</v>
      </c>
      <c r="O52" s="32">
        <v>28332</v>
      </c>
      <c r="P52" s="32">
        <v>29117</v>
      </c>
      <c r="Q52" s="34">
        <v>102.77</v>
      </c>
      <c r="R52" s="32">
        <v>725264</v>
      </c>
      <c r="S52" s="32">
        <v>686253</v>
      </c>
      <c r="T52" s="34">
        <v>94.62</v>
      </c>
    </row>
    <row r="53" spans="1:20" s="31" customFormat="1" ht="15.75" x14ac:dyDescent="0.25">
      <c r="A53" s="32"/>
      <c r="B53" s="33" t="s">
        <v>61</v>
      </c>
      <c r="C53" s="32">
        <v>7000000</v>
      </c>
      <c r="D53" s="32">
        <v>7100161</v>
      </c>
      <c r="E53" s="34">
        <v>101.43</v>
      </c>
      <c r="F53" s="32">
        <v>7000000</v>
      </c>
      <c r="G53" s="32">
        <v>5507229</v>
      </c>
      <c r="H53" s="34">
        <v>78.67</v>
      </c>
      <c r="I53" s="32">
        <v>1414500</v>
      </c>
      <c r="J53" s="32">
        <v>1888730</v>
      </c>
      <c r="K53" s="34">
        <v>133.53</v>
      </c>
      <c r="L53" s="32">
        <v>15414500</v>
      </c>
      <c r="M53" s="32">
        <v>14496120</v>
      </c>
      <c r="N53" s="34">
        <v>94.04</v>
      </c>
      <c r="O53" s="32">
        <v>5000000</v>
      </c>
      <c r="P53" s="32">
        <v>7555894</v>
      </c>
      <c r="Q53" s="34">
        <v>151.12</v>
      </c>
      <c r="R53" s="32">
        <v>20414500</v>
      </c>
      <c r="S53" s="32">
        <v>22052014</v>
      </c>
      <c r="T53" s="34">
        <v>108.02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S10" sqref="S10"/>
    </sheetView>
  </sheetViews>
  <sheetFormatPr defaultRowHeight="15" x14ac:dyDescent="0.25"/>
  <cols>
    <col min="1" max="1" width="4.28515625" style="27" customWidth="1"/>
    <col min="2" max="2" width="28" style="28" customWidth="1"/>
    <col min="3" max="4" width="10.5703125" style="27" hidden="1" customWidth="1"/>
    <col min="5" max="5" width="10.5703125" style="30" hidden="1" customWidth="1"/>
    <col min="6" max="7" width="10.5703125" style="27" hidden="1" customWidth="1"/>
    <col min="8" max="8" width="10.5703125" style="30" hidden="1" customWidth="1"/>
    <col min="9" max="10" width="10.5703125" style="27" hidden="1" customWidth="1"/>
    <col min="11" max="11" width="10.5703125" style="30" hidden="1" customWidth="1"/>
    <col min="12" max="17" width="10.5703125" style="27" hidden="1" customWidth="1"/>
    <col min="18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.75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31.5" customHeight="1" x14ac:dyDescent="0.25">
      <c r="A5" s="37" t="s">
        <v>4</v>
      </c>
      <c r="B5" s="38" t="s">
        <v>5</v>
      </c>
      <c r="C5" s="45" t="s">
        <v>6</v>
      </c>
      <c r="D5" s="45"/>
      <c r="E5" s="45"/>
      <c r="F5" s="45" t="s">
        <v>7</v>
      </c>
      <c r="G5" s="45"/>
      <c r="H5" s="45"/>
      <c r="I5" s="45" t="s">
        <v>8</v>
      </c>
      <c r="J5" s="45"/>
      <c r="K5" s="45"/>
      <c r="L5" s="45" t="s">
        <v>9</v>
      </c>
      <c r="M5" s="45"/>
      <c r="N5" s="45"/>
      <c r="O5" s="45" t="s">
        <v>10</v>
      </c>
      <c r="P5" s="45"/>
      <c r="Q5" s="45"/>
      <c r="R5" s="45" t="s">
        <v>11</v>
      </c>
      <c r="S5" s="45"/>
      <c r="T5" s="45"/>
    </row>
    <row r="6" spans="1:20" x14ac:dyDescent="0.25">
      <c r="A6" s="37" t="s">
        <v>4</v>
      </c>
      <c r="B6" s="38" t="s">
        <v>5</v>
      </c>
      <c r="C6" s="39" t="s">
        <v>12</v>
      </c>
      <c r="D6" s="39" t="s">
        <v>13</v>
      </c>
      <c r="E6" s="29" t="s">
        <v>14</v>
      </c>
      <c r="F6" s="39" t="s">
        <v>12</v>
      </c>
      <c r="G6" s="39" t="s">
        <v>13</v>
      </c>
      <c r="H6" s="29" t="s">
        <v>14</v>
      </c>
      <c r="I6" s="39" t="s">
        <v>12</v>
      </c>
      <c r="J6" s="39" t="s">
        <v>13</v>
      </c>
      <c r="K6" s="29" t="s">
        <v>14</v>
      </c>
      <c r="L6" s="39" t="s">
        <v>12</v>
      </c>
      <c r="M6" s="39" t="s">
        <v>13</v>
      </c>
      <c r="N6" s="39" t="s">
        <v>14</v>
      </c>
      <c r="O6" s="39" t="s">
        <v>12</v>
      </c>
      <c r="P6" s="39" t="s">
        <v>13</v>
      </c>
      <c r="Q6" s="39" t="s">
        <v>14</v>
      </c>
      <c r="R6" s="39" t="s">
        <v>12</v>
      </c>
      <c r="S6" s="39" t="s">
        <v>13</v>
      </c>
      <c r="T6" s="29" t="s">
        <v>14</v>
      </c>
    </row>
    <row r="7" spans="1:20" s="35" customFormat="1" ht="15.75" x14ac:dyDescent="0.25">
      <c r="A7" s="36">
        <v>27</v>
      </c>
      <c r="B7" s="33" t="s">
        <v>45</v>
      </c>
      <c r="C7" s="36">
        <v>0</v>
      </c>
      <c r="D7" s="36">
        <v>0</v>
      </c>
      <c r="E7" s="34">
        <v>0</v>
      </c>
      <c r="F7" s="36">
        <v>154</v>
      </c>
      <c r="G7" s="36">
        <v>11</v>
      </c>
      <c r="H7" s="34">
        <v>7.14</v>
      </c>
      <c r="I7" s="36">
        <v>394</v>
      </c>
      <c r="J7" s="36">
        <v>44</v>
      </c>
      <c r="K7" s="34">
        <v>11.17</v>
      </c>
      <c r="L7" s="36">
        <v>548</v>
      </c>
      <c r="M7" s="36">
        <v>55</v>
      </c>
      <c r="N7" s="34">
        <v>10.039999999999999</v>
      </c>
      <c r="O7" s="36">
        <v>38</v>
      </c>
      <c r="P7" s="36">
        <v>77</v>
      </c>
      <c r="Q7" s="34">
        <v>202.63</v>
      </c>
      <c r="R7" s="36">
        <v>586</v>
      </c>
      <c r="S7" s="36">
        <v>132</v>
      </c>
      <c r="T7" s="34">
        <v>22.53</v>
      </c>
    </row>
    <row r="8" spans="1:20" s="35" customFormat="1" ht="15.75" x14ac:dyDescent="0.25">
      <c r="A8" s="36">
        <v>17</v>
      </c>
      <c r="B8" s="33" t="s">
        <v>35</v>
      </c>
      <c r="C8" s="36">
        <v>0</v>
      </c>
      <c r="D8" s="36">
        <v>10</v>
      </c>
      <c r="E8" s="34">
        <v>0</v>
      </c>
      <c r="F8" s="36">
        <v>2000</v>
      </c>
      <c r="G8" s="36">
        <v>708</v>
      </c>
      <c r="H8" s="34">
        <v>35.4</v>
      </c>
      <c r="I8" s="36">
        <v>1562</v>
      </c>
      <c r="J8" s="36">
        <v>41</v>
      </c>
      <c r="K8" s="34">
        <v>2.62</v>
      </c>
      <c r="L8" s="36">
        <v>3562</v>
      </c>
      <c r="M8" s="36">
        <v>759</v>
      </c>
      <c r="N8" s="34">
        <v>21.31</v>
      </c>
      <c r="O8" s="36">
        <v>1586</v>
      </c>
      <c r="P8" s="36">
        <v>958</v>
      </c>
      <c r="Q8" s="34">
        <v>60.4</v>
      </c>
      <c r="R8" s="36">
        <v>5148</v>
      </c>
      <c r="S8" s="36">
        <v>1717</v>
      </c>
      <c r="T8" s="34">
        <v>33.35</v>
      </c>
    </row>
    <row r="9" spans="1:20" s="35" customFormat="1" ht="15.75" x14ac:dyDescent="0.25">
      <c r="A9" s="36">
        <v>16</v>
      </c>
      <c r="B9" s="33" t="s">
        <v>34</v>
      </c>
      <c r="C9" s="36">
        <v>0</v>
      </c>
      <c r="D9" s="36">
        <v>0</v>
      </c>
      <c r="E9" s="34">
        <v>0</v>
      </c>
      <c r="F9" s="36">
        <v>1886</v>
      </c>
      <c r="G9" s="36">
        <v>874</v>
      </c>
      <c r="H9" s="34">
        <v>46.34</v>
      </c>
      <c r="I9" s="36">
        <v>1562</v>
      </c>
      <c r="J9" s="36">
        <v>142</v>
      </c>
      <c r="K9" s="34">
        <v>9.09</v>
      </c>
      <c r="L9" s="36">
        <v>3448</v>
      </c>
      <c r="M9" s="36">
        <v>1016</v>
      </c>
      <c r="N9" s="34">
        <v>29.47</v>
      </c>
      <c r="O9" s="36">
        <v>2160</v>
      </c>
      <c r="P9" s="36">
        <v>1260</v>
      </c>
      <c r="Q9" s="34">
        <v>58.33</v>
      </c>
      <c r="R9" s="36">
        <v>5608</v>
      </c>
      <c r="S9" s="36">
        <v>2276</v>
      </c>
      <c r="T9" s="34">
        <v>40.58</v>
      </c>
    </row>
    <row r="10" spans="1:20" s="35" customFormat="1" ht="15.75" x14ac:dyDescent="0.25">
      <c r="A10" s="36">
        <v>21</v>
      </c>
      <c r="B10" s="33" t="s">
        <v>39</v>
      </c>
      <c r="C10" s="36">
        <v>0</v>
      </c>
      <c r="D10" s="36">
        <v>558</v>
      </c>
      <c r="E10" s="34">
        <v>0</v>
      </c>
      <c r="F10" s="36">
        <v>620</v>
      </c>
      <c r="G10" s="36">
        <v>408</v>
      </c>
      <c r="H10" s="34">
        <v>65.81</v>
      </c>
      <c r="I10" s="36">
        <v>1562</v>
      </c>
      <c r="J10" s="36">
        <v>271</v>
      </c>
      <c r="K10" s="34">
        <v>17.350000000000001</v>
      </c>
      <c r="L10" s="36">
        <v>2182</v>
      </c>
      <c r="M10" s="36">
        <v>1237</v>
      </c>
      <c r="N10" s="34">
        <v>56.69</v>
      </c>
      <c r="O10" s="36">
        <v>1746</v>
      </c>
      <c r="P10" s="36">
        <v>1084</v>
      </c>
      <c r="Q10" s="34">
        <v>62.08</v>
      </c>
      <c r="R10" s="36">
        <v>3928</v>
      </c>
      <c r="S10" s="36">
        <v>2321</v>
      </c>
      <c r="T10" s="34">
        <v>59.09</v>
      </c>
    </row>
    <row r="11" spans="1:20" s="35" customFormat="1" ht="15.75" x14ac:dyDescent="0.25">
      <c r="A11" s="36">
        <v>13</v>
      </c>
      <c r="B11" s="33" t="s">
        <v>31</v>
      </c>
      <c r="C11" s="36">
        <v>38385</v>
      </c>
      <c r="D11" s="36">
        <v>41760</v>
      </c>
      <c r="E11" s="34">
        <v>108.79</v>
      </c>
      <c r="F11" s="36">
        <v>91266</v>
      </c>
      <c r="G11" s="36">
        <v>58504</v>
      </c>
      <c r="H11" s="34">
        <v>64.099999999999994</v>
      </c>
      <c r="I11" s="36">
        <v>71445</v>
      </c>
      <c r="J11" s="36">
        <v>2303</v>
      </c>
      <c r="K11" s="34">
        <v>3.22</v>
      </c>
      <c r="L11" s="36">
        <v>201096</v>
      </c>
      <c r="M11" s="36">
        <v>102567</v>
      </c>
      <c r="N11" s="34">
        <v>51</v>
      </c>
      <c r="O11" s="36">
        <v>55694</v>
      </c>
      <c r="P11" s="36">
        <v>52592</v>
      </c>
      <c r="Q11" s="34">
        <v>94.43</v>
      </c>
      <c r="R11" s="36">
        <v>256790</v>
      </c>
      <c r="S11" s="36">
        <v>155159</v>
      </c>
      <c r="T11" s="34">
        <v>60.42</v>
      </c>
    </row>
    <row r="12" spans="1:20" s="35" customFormat="1" ht="15.75" x14ac:dyDescent="0.25">
      <c r="A12" s="36">
        <v>8</v>
      </c>
      <c r="B12" s="33" t="s">
        <v>24</v>
      </c>
      <c r="C12" s="36">
        <v>220224</v>
      </c>
      <c r="D12" s="36">
        <v>134197</v>
      </c>
      <c r="E12" s="34">
        <v>60.94</v>
      </c>
      <c r="F12" s="36">
        <v>258478</v>
      </c>
      <c r="G12" s="36">
        <v>236848</v>
      </c>
      <c r="H12" s="34">
        <v>91.63</v>
      </c>
      <c r="I12" s="36">
        <v>70902</v>
      </c>
      <c r="J12" s="36">
        <v>11103</v>
      </c>
      <c r="K12" s="34">
        <v>15.66</v>
      </c>
      <c r="L12" s="36">
        <v>549604</v>
      </c>
      <c r="M12" s="36">
        <v>382148</v>
      </c>
      <c r="N12" s="34">
        <v>69.53</v>
      </c>
      <c r="O12" s="36">
        <v>460180</v>
      </c>
      <c r="P12" s="36">
        <v>244295</v>
      </c>
      <c r="Q12" s="34">
        <v>53.09</v>
      </c>
      <c r="R12" s="36">
        <v>1009784</v>
      </c>
      <c r="S12" s="36">
        <v>626443</v>
      </c>
      <c r="T12" s="34">
        <v>62.04</v>
      </c>
    </row>
    <row r="13" spans="1:20" s="35" customFormat="1" ht="15.75" x14ac:dyDescent="0.25">
      <c r="A13" s="36">
        <v>18</v>
      </c>
      <c r="B13" s="33" t="s">
        <v>36</v>
      </c>
      <c r="C13" s="36">
        <v>29028</v>
      </c>
      <c r="D13" s="36">
        <v>32694</v>
      </c>
      <c r="E13" s="34">
        <v>112.63</v>
      </c>
      <c r="F13" s="36">
        <v>85182</v>
      </c>
      <c r="G13" s="36">
        <v>88673</v>
      </c>
      <c r="H13" s="34">
        <v>104.1</v>
      </c>
      <c r="I13" s="36">
        <v>79233</v>
      </c>
      <c r="J13" s="36">
        <v>18864</v>
      </c>
      <c r="K13" s="34">
        <v>23.81</v>
      </c>
      <c r="L13" s="36">
        <v>193443</v>
      </c>
      <c r="M13" s="36">
        <v>140231</v>
      </c>
      <c r="N13" s="34">
        <v>72.489999999999995</v>
      </c>
      <c r="O13" s="36">
        <v>214595</v>
      </c>
      <c r="P13" s="36">
        <v>142602</v>
      </c>
      <c r="Q13" s="34">
        <v>66.45</v>
      </c>
      <c r="R13" s="36">
        <v>408038</v>
      </c>
      <c r="S13" s="36">
        <v>282833</v>
      </c>
      <c r="T13" s="34">
        <v>69.319999999999993</v>
      </c>
    </row>
    <row r="14" spans="1:20" s="35" customFormat="1" ht="15.75" x14ac:dyDescent="0.25">
      <c r="A14" s="36">
        <v>12</v>
      </c>
      <c r="B14" s="33" t="s">
        <v>28</v>
      </c>
      <c r="C14" s="36">
        <v>836</v>
      </c>
      <c r="D14" s="36">
        <v>885</v>
      </c>
      <c r="E14" s="34">
        <v>105.86</v>
      </c>
      <c r="F14" s="36">
        <v>29886</v>
      </c>
      <c r="G14" s="36">
        <v>14983</v>
      </c>
      <c r="H14" s="34">
        <v>50.13</v>
      </c>
      <c r="I14" s="36">
        <v>2607</v>
      </c>
      <c r="J14" s="36">
        <v>9261</v>
      </c>
      <c r="K14" s="34">
        <v>355.24</v>
      </c>
      <c r="L14" s="36">
        <v>33329</v>
      </c>
      <c r="M14" s="36">
        <v>25129</v>
      </c>
      <c r="N14" s="34">
        <v>75.400000000000006</v>
      </c>
      <c r="O14" s="36">
        <v>6172</v>
      </c>
      <c r="P14" s="36">
        <v>3514</v>
      </c>
      <c r="Q14" s="34">
        <v>56.93</v>
      </c>
      <c r="R14" s="36">
        <v>39501</v>
      </c>
      <c r="S14" s="36">
        <v>28643</v>
      </c>
      <c r="T14" s="34">
        <v>72.510000000000005</v>
      </c>
    </row>
    <row r="15" spans="1:20" s="35" customFormat="1" ht="15.75" x14ac:dyDescent="0.25">
      <c r="A15" s="36">
        <v>29</v>
      </c>
      <c r="B15" s="33" t="s">
        <v>52</v>
      </c>
      <c r="C15" s="36">
        <v>969809</v>
      </c>
      <c r="D15" s="36">
        <v>899292</v>
      </c>
      <c r="E15" s="34">
        <v>92.73</v>
      </c>
      <c r="F15" s="36">
        <v>245604</v>
      </c>
      <c r="G15" s="36">
        <v>196034</v>
      </c>
      <c r="H15" s="34">
        <v>79.819999999999993</v>
      </c>
      <c r="I15" s="36">
        <v>107484</v>
      </c>
      <c r="J15" s="36">
        <v>13250</v>
      </c>
      <c r="K15" s="34">
        <v>12.33</v>
      </c>
      <c r="L15" s="36">
        <v>1322897</v>
      </c>
      <c r="M15" s="36">
        <v>1108576</v>
      </c>
      <c r="N15" s="34">
        <v>83.8</v>
      </c>
      <c r="O15" s="36">
        <v>70490</v>
      </c>
      <c r="P15" s="36">
        <v>7806</v>
      </c>
      <c r="Q15" s="34">
        <v>11.07</v>
      </c>
      <c r="R15" s="36">
        <v>1393387</v>
      </c>
      <c r="S15" s="36">
        <v>1116382</v>
      </c>
      <c r="T15" s="34">
        <v>80.12</v>
      </c>
    </row>
    <row r="16" spans="1:20" s="35" customFormat="1" ht="15.75" x14ac:dyDescent="0.25">
      <c r="A16" s="36">
        <v>7</v>
      </c>
      <c r="B16" s="33" t="s">
        <v>22</v>
      </c>
      <c r="C16" s="36">
        <v>106868</v>
      </c>
      <c r="D16" s="36">
        <v>73643</v>
      </c>
      <c r="E16" s="34">
        <v>68.91</v>
      </c>
      <c r="F16" s="36">
        <v>202720</v>
      </c>
      <c r="G16" s="36">
        <v>187607</v>
      </c>
      <c r="H16" s="34">
        <v>92.54</v>
      </c>
      <c r="I16" s="36">
        <v>50606</v>
      </c>
      <c r="J16" s="36">
        <v>47054</v>
      </c>
      <c r="K16" s="34">
        <v>92.98</v>
      </c>
      <c r="L16" s="36">
        <v>360194</v>
      </c>
      <c r="M16" s="36">
        <v>308304</v>
      </c>
      <c r="N16" s="34">
        <v>85.59</v>
      </c>
      <c r="O16" s="36">
        <v>270239</v>
      </c>
      <c r="P16" s="36">
        <v>198642</v>
      </c>
      <c r="Q16" s="34">
        <v>73.510000000000005</v>
      </c>
      <c r="R16" s="36">
        <v>630433</v>
      </c>
      <c r="S16" s="36">
        <v>506946</v>
      </c>
      <c r="T16" s="34">
        <v>80.41</v>
      </c>
    </row>
    <row r="17" spans="1:20" s="35" customFormat="1" ht="15.75" x14ac:dyDescent="0.25">
      <c r="A17" s="36">
        <v>5</v>
      </c>
      <c r="B17" s="33" t="s">
        <v>20</v>
      </c>
      <c r="C17" s="36">
        <v>299019</v>
      </c>
      <c r="D17" s="36">
        <v>218339</v>
      </c>
      <c r="E17" s="34">
        <v>73.02</v>
      </c>
      <c r="F17" s="36">
        <v>230266</v>
      </c>
      <c r="G17" s="36">
        <v>186176</v>
      </c>
      <c r="H17" s="34">
        <v>80.849999999999994</v>
      </c>
      <c r="I17" s="36">
        <v>37004</v>
      </c>
      <c r="J17" s="36">
        <v>82621</v>
      </c>
      <c r="K17" s="34">
        <v>223.28</v>
      </c>
      <c r="L17" s="36">
        <v>566289</v>
      </c>
      <c r="M17" s="36">
        <v>487136</v>
      </c>
      <c r="N17" s="34">
        <v>86.02</v>
      </c>
      <c r="O17" s="36">
        <v>187271</v>
      </c>
      <c r="P17" s="36">
        <v>120418</v>
      </c>
      <c r="Q17" s="34">
        <v>64.3</v>
      </c>
      <c r="R17" s="36">
        <v>753560</v>
      </c>
      <c r="S17" s="36">
        <v>607554</v>
      </c>
      <c r="T17" s="34">
        <v>80.62</v>
      </c>
    </row>
    <row r="18" spans="1:20" s="35" customFormat="1" ht="15.75" x14ac:dyDescent="0.25">
      <c r="A18" s="36">
        <v>32</v>
      </c>
      <c r="B18" s="33" t="s">
        <v>57</v>
      </c>
      <c r="C18" s="36">
        <v>335787</v>
      </c>
      <c r="D18" s="36">
        <v>275999</v>
      </c>
      <c r="E18" s="34">
        <v>82.19</v>
      </c>
      <c r="F18" s="36">
        <v>184568</v>
      </c>
      <c r="G18" s="36">
        <v>11317</v>
      </c>
      <c r="H18" s="34">
        <v>6.13</v>
      </c>
      <c r="I18" s="36">
        <v>1415</v>
      </c>
      <c r="J18" s="36">
        <v>145500</v>
      </c>
      <c r="K18" s="34">
        <v>10282.69</v>
      </c>
      <c r="L18" s="36">
        <v>521770</v>
      </c>
      <c r="M18" s="36">
        <v>432816</v>
      </c>
      <c r="N18" s="34">
        <v>82.95</v>
      </c>
      <c r="O18" s="36">
        <v>6064</v>
      </c>
      <c r="P18" s="36">
        <v>232</v>
      </c>
      <c r="Q18" s="34">
        <v>3.83</v>
      </c>
      <c r="R18" s="36">
        <v>527834</v>
      </c>
      <c r="S18" s="36">
        <v>433048</v>
      </c>
      <c r="T18" s="34">
        <v>82.04</v>
      </c>
    </row>
    <row r="19" spans="1:20" s="35" customFormat="1" ht="15.75" x14ac:dyDescent="0.25">
      <c r="A19" s="36">
        <v>2</v>
      </c>
      <c r="B19" s="33" t="s">
        <v>17</v>
      </c>
      <c r="C19" s="36">
        <v>321938</v>
      </c>
      <c r="D19" s="36">
        <v>278949</v>
      </c>
      <c r="E19" s="34">
        <v>86.65</v>
      </c>
      <c r="F19" s="36">
        <v>534046</v>
      </c>
      <c r="G19" s="36">
        <v>504226</v>
      </c>
      <c r="H19" s="34">
        <v>94.42</v>
      </c>
      <c r="I19" s="36">
        <v>92958</v>
      </c>
      <c r="J19" s="36">
        <v>68917</v>
      </c>
      <c r="K19" s="34">
        <v>74.14</v>
      </c>
      <c r="L19" s="36">
        <v>948942</v>
      </c>
      <c r="M19" s="36">
        <v>852092</v>
      </c>
      <c r="N19" s="34">
        <v>89.79</v>
      </c>
      <c r="O19" s="36">
        <v>515806</v>
      </c>
      <c r="P19" s="36">
        <v>443745</v>
      </c>
      <c r="Q19" s="34">
        <v>86.03</v>
      </c>
      <c r="R19" s="36">
        <v>1464748</v>
      </c>
      <c r="S19" s="36">
        <v>1295837</v>
      </c>
      <c r="T19" s="34">
        <v>88.47</v>
      </c>
    </row>
    <row r="20" spans="1:20" s="35" customFormat="1" ht="15.75" x14ac:dyDescent="0.25">
      <c r="A20" s="36">
        <v>30</v>
      </c>
      <c r="B20" s="33" t="s">
        <v>53</v>
      </c>
      <c r="C20" s="36">
        <v>1027802</v>
      </c>
      <c r="D20" s="36">
        <v>1021671</v>
      </c>
      <c r="E20" s="34">
        <v>99.4</v>
      </c>
      <c r="F20" s="36">
        <v>244396</v>
      </c>
      <c r="G20" s="36">
        <v>195401</v>
      </c>
      <c r="H20" s="34">
        <v>79.95</v>
      </c>
      <c r="I20" s="36">
        <v>65015</v>
      </c>
      <c r="J20" s="36">
        <v>3414</v>
      </c>
      <c r="K20" s="34">
        <v>5.25</v>
      </c>
      <c r="L20" s="36">
        <v>1337213</v>
      </c>
      <c r="M20" s="36">
        <v>1220486</v>
      </c>
      <c r="N20" s="34">
        <v>91.27</v>
      </c>
      <c r="O20" s="36">
        <v>32914</v>
      </c>
      <c r="P20" s="36">
        <v>44806</v>
      </c>
      <c r="Q20" s="34">
        <v>136.13</v>
      </c>
      <c r="R20" s="36">
        <v>1370127</v>
      </c>
      <c r="S20" s="36">
        <v>1265292</v>
      </c>
      <c r="T20" s="34">
        <v>92.35</v>
      </c>
    </row>
    <row r="21" spans="1:20" s="35" customFormat="1" ht="15.75" x14ac:dyDescent="0.25">
      <c r="A21" s="36">
        <v>11</v>
      </c>
      <c r="B21" s="33" t="s">
        <v>27</v>
      </c>
      <c r="C21" s="36">
        <v>49767</v>
      </c>
      <c r="D21" s="36">
        <v>48112</v>
      </c>
      <c r="E21" s="34">
        <v>96.67</v>
      </c>
      <c r="F21" s="36">
        <v>88044</v>
      </c>
      <c r="G21" s="36">
        <v>84203</v>
      </c>
      <c r="H21" s="34">
        <v>95.64</v>
      </c>
      <c r="I21" s="36">
        <v>13737</v>
      </c>
      <c r="J21" s="36">
        <v>12425</v>
      </c>
      <c r="K21" s="34">
        <v>90.45</v>
      </c>
      <c r="L21" s="36">
        <v>151548</v>
      </c>
      <c r="M21" s="36">
        <v>144740</v>
      </c>
      <c r="N21" s="34">
        <v>95.51</v>
      </c>
      <c r="O21" s="36">
        <v>37361</v>
      </c>
      <c r="P21" s="36">
        <v>34947</v>
      </c>
      <c r="Q21" s="34">
        <v>93.54</v>
      </c>
      <c r="R21" s="36">
        <v>188909</v>
      </c>
      <c r="S21" s="36">
        <v>179687</v>
      </c>
      <c r="T21" s="34">
        <v>95.12</v>
      </c>
    </row>
    <row r="22" spans="1:20" s="35" customFormat="1" ht="15.75" x14ac:dyDescent="0.25">
      <c r="A22" s="36">
        <v>6</v>
      </c>
      <c r="B22" s="33" t="s">
        <v>21</v>
      </c>
      <c r="C22" s="36">
        <v>387025</v>
      </c>
      <c r="D22" s="36">
        <v>352877</v>
      </c>
      <c r="E22" s="34">
        <v>91.18</v>
      </c>
      <c r="F22" s="36">
        <v>428454</v>
      </c>
      <c r="G22" s="36">
        <v>419799</v>
      </c>
      <c r="H22" s="34">
        <v>97.98</v>
      </c>
      <c r="I22" s="36">
        <v>65619</v>
      </c>
      <c r="J22" s="36">
        <v>65118</v>
      </c>
      <c r="K22" s="34">
        <v>99.24</v>
      </c>
      <c r="L22" s="36">
        <v>881098</v>
      </c>
      <c r="M22" s="36">
        <v>837794</v>
      </c>
      <c r="N22" s="34">
        <v>95.09</v>
      </c>
      <c r="O22" s="36">
        <v>172279</v>
      </c>
      <c r="P22" s="36">
        <v>174454</v>
      </c>
      <c r="Q22" s="34">
        <v>101.26</v>
      </c>
      <c r="R22" s="36">
        <v>1053377</v>
      </c>
      <c r="S22" s="36">
        <v>1012248</v>
      </c>
      <c r="T22" s="34">
        <v>96.1</v>
      </c>
    </row>
    <row r="23" spans="1:20" s="31" customFormat="1" ht="15.75" x14ac:dyDescent="0.25">
      <c r="A23" s="36">
        <v>33</v>
      </c>
      <c r="B23" s="33" t="s">
        <v>58</v>
      </c>
      <c r="C23" s="36">
        <v>101964</v>
      </c>
      <c r="D23" s="36">
        <v>110882</v>
      </c>
      <c r="E23" s="34">
        <v>108.75</v>
      </c>
      <c r="F23" s="36">
        <v>10504</v>
      </c>
      <c r="G23" s="36">
        <v>1849</v>
      </c>
      <c r="H23" s="34">
        <v>17.600000000000001</v>
      </c>
      <c r="I23" s="36">
        <v>24300</v>
      </c>
      <c r="J23" s="36">
        <v>24818</v>
      </c>
      <c r="K23" s="34">
        <v>102.13</v>
      </c>
      <c r="L23" s="36">
        <v>136768</v>
      </c>
      <c r="M23" s="36">
        <v>137549</v>
      </c>
      <c r="N23" s="34">
        <v>100.57</v>
      </c>
      <c r="O23" s="36">
        <v>21308</v>
      </c>
      <c r="P23" s="36">
        <v>20406</v>
      </c>
      <c r="Q23" s="34">
        <v>95.77</v>
      </c>
      <c r="R23" s="36">
        <v>158076</v>
      </c>
      <c r="S23" s="36">
        <v>157955</v>
      </c>
      <c r="T23" s="34">
        <v>99.92</v>
      </c>
    </row>
    <row r="24" spans="1:20" s="31" customFormat="1" ht="15.75" x14ac:dyDescent="0.25">
      <c r="A24" s="36">
        <v>3</v>
      </c>
      <c r="B24" s="33" t="s">
        <v>18</v>
      </c>
      <c r="C24" s="36">
        <v>630058</v>
      </c>
      <c r="D24" s="36">
        <v>429756</v>
      </c>
      <c r="E24" s="34">
        <v>68.209999999999994</v>
      </c>
      <c r="F24" s="36">
        <v>925470</v>
      </c>
      <c r="G24" s="36">
        <v>946301</v>
      </c>
      <c r="H24" s="34">
        <v>102.25</v>
      </c>
      <c r="I24" s="36">
        <v>161283</v>
      </c>
      <c r="J24" s="36">
        <v>149952</v>
      </c>
      <c r="K24" s="34">
        <v>92.97</v>
      </c>
      <c r="L24" s="36">
        <v>1716811</v>
      </c>
      <c r="M24" s="36">
        <v>1526009</v>
      </c>
      <c r="N24" s="34">
        <v>88.89</v>
      </c>
      <c r="O24" s="36">
        <v>709855</v>
      </c>
      <c r="P24" s="36">
        <v>903187</v>
      </c>
      <c r="Q24" s="34">
        <v>127.24</v>
      </c>
      <c r="R24" s="36">
        <v>2426666</v>
      </c>
      <c r="S24" s="36">
        <v>2429196</v>
      </c>
      <c r="T24" s="34">
        <v>100.1</v>
      </c>
    </row>
    <row r="25" spans="1:20" s="35" customFormat="1" ht="15.75" x14ac:dyDescent="0.25">
      <c r="A25" s="36">
        <v>15</v>
      </c>
      <c r="B25" s="33" t="s">
        <v>33</v>
      </c>
      <c r="C25" s="36">
        <v>1251</v>
      </c>
      <c r="D25" s="36">
        <v>6947</v>
      </c>
      <c r="E25" s="34">
        <v>555.32000000000005</v>
      </c>
      <c r="F25" s="36">
        <v>11918</v>
      </c>
      <c r="G25" s="36">
        <v>5622</v>
      </c>
      <c r="H25" s="34">
        <v>47.17</v>
      </c>
      <c r="I25" s="36">
        <v>8986</v>
      </c>
      <c r="J25" s="36">
        <v>5237</v>
      </c>
      <c r="K25" s="34">
        <v>58.28</v>
      </c>
      <c r="L25" s="36">
        <v>22155</v>
      </c>
      <c r="M25" s="36">
        <v>17806</v>
      </c>
      <c r="N25" s="34">
        <v>80.37</v>
      </c>
      <c r="O25" s="36">
        <v>11716</v>
      </c>
      <c r="P25" s="36">
        <v>16398</v>
      </c>
      <c r="Q25" s="34">
        <v>139.96</v>
      </c>
      <c r="R25" s="36">
        <v>33871</v>
      </c>
      <c r="S25" s="36">
        <v>34204</v>
      </c>
      <c r="T25" s="34">
        <v>100.98</v>
      </c>
    </row>
    <row r="26" spans="1:20" s="35" customFormat="1" ht="15.75" x14ac:dyDescent="0.25">
      <c r="A26" s="36">
        <v>4</v>
      </c>
      <c r="B26" s="33" t="s">
        <v>19</v>
      </c>
      <c r="C26" s="36">
        <v>291648</v>
      </c>
      <c r="D26" s="36">
        <v>162451</v>
      </c>
      <c r="E26" s="34">
        <v>55.7</v>
      </c>
      <c r="F26" s="36">
        <v>323440</v>
      </c>
      <c r="G26" s="36">
        <v>290827</v>
      </c>
      <c r="H26" s="34">
        <v>89.92</v>
      </c>
      <c r="I26" s="36">
        <v>58002</v>
      </c>
      <c r="J26" s="36">
        <v>86832</v>
      </c>
      <c r="K26" s="34">
        <v>149.71</v>
      </c>
      <c r="L26" s="36">
        <v>673090</v>
      </c>
      <c r="M26" s="36">
        <v>540110</v>
      </c>
      <c r="N26" s="34">
        <v>80.239999999999995</v>
      </c>
      <c r="O26" s="36">
        <v>206712</v>
      </c>
      <c r="P26" s="36">
        <v>357847</v>
      </c>
      <c r="Q26" s="34">
        <v>173.11</v>
      </c>
      <c r="R26" s="36">
        <v>879802</v>
      </c>
      <c r="S26" s="36">
        <v>897957</v>
      </c>
      <c r="T26" s="34">
        <v>102.06</v>
      </c>
    </row>
    <row r="27" spans="1:20" s="35" customFormat="1" ht="15.75" x14ac:dyDescent="0.25">
      <c r="A27" s="36">
        <v>19</v>
      </c>
      <c r="B27" s="33" t="s">
        <v>37</v>
      </c>
      <c r="C27" s="36">
        <v>94986</v>
      </c>
      <c r="D27" s="36">
        <v>193505</v>
      </c>
      <c r="E27" s="34">
        <v>203.72</v>
      </c>
      <c r="F27" s="36">
        <v>444628</v>
      </c>
      <c r="G27" s="36">
        <v>418957</v>
      </c>
      <c r="H27" s="34">
        <v>94.23</v>
      </c>
      <c r="I27" s="36">
        <v>90985</v>
      </c>
      <c r="J27" s="36">
        <v>7037</v>
      </c>
      <c r="K27" s="34">
        <v>7.73</v>
      </c>
      <c r="L27" s="36">
        <v>630599</v>
      </c>
      <c r="M27" s="36">
        <v>619499</v>
      </c>
      <c r="N27" s="34">
        <v>98.24</v>
      </c>
      <c r="O27" s="36">
        <v>629045</v>
      </c>
      <c r="P27" s="36">
        <v>670312</v>
      </c>
      <c r="Q27" s="34">
        <v>106.56</v>
      </c>
      <c r="R27" s="36">
        <v>1259644</v>
      </c>
      <c r="S27" s="36">
        <v>1289811</v>
      </c>
      <c r="T27" s="34">
        <v>102.39</v>
      </c>
    </row>
    <row r="28" spans="1:20" s="35" customFormat="1" ht="15.75" x14ac:dyDescent="0.25">
      <c r="A28" s="36">
        <v>1</v>
      </c>
      <c r="B28" s="33" t="s">
        <v>16</v>
      </c>
      <c r="C28" s="36">
        <v>880306</v>
      </c>
      <c r="D28" s="36">
        <v>560632</v>
      </c>
      <c r="E28" s="34">
        <v>63.69</v>
      </c>
      <c r="F28" s="36">
        <v>1216026</v>
      </c>
      <c r="G28" s="36">
        <v>668330</v>
      </c>
      <c r="H28" s="34">
        <v>54.96</v>
      </c>
      <c r="I28" s="36">
        <v>192006</v>
      </c>
      <c r="J28" s="36">
        <v>397879</v>
      </c>
      <c r="K28" s="34">
        <v>207.22</v>
      </c>
      <c r="L28" s="36">
        <v>2288338</v>
      </c>
      <c r="M28" s="36">
        <v>1626841</v>
      </c>
      <c r="N28" s="34">
        <v>71.09</v>
      </c>
      <c r="O28" s="36">
        <v>794495</v>
      </c>
      <c r="P28" s="36">
        <v>1631268</v>
      </c>
      <c r="Q28" s="34">
        <v>205.32</v>
      </c>
      <c r="R28" s="36">
        <v>3082833</v>
      </c>
      <c r="S28" s="36">
        <v>3258109</v>
      </c>
      <c r="T28" s="34">
        <v>105.69</v>
      </c>
    </row>
    <row r="29" spans="1:20" s="35" customFormat="1" ht="15.75" x14ac:dyDescent="0.25">
      <c r="A29" s="36"/>
      <c r="B29" s="33" t="s">
        <v>61</v>
      </c>
      <c r="C29" s="36">
        <v>7000000</v>
      </c>
      <c r="D29" s="36">
        <v>7100161</v>
      </c>
      <c r="E29" s="34">
        <v>101.43</v>
      </c>
      <c r="F29" s="36">
        <v>7000000</v>
      </c>
      <c r="G29" s="36">
        <v>5507229</v>
      </c>
      <c r="H29" s="34">
        <v>78.67</v>
      </c>
      <c r="I29" s="36">
        <v>1414500</v>
      </c>
      <c r="J29" s="36">
        <v>1888730</v>
      </c>
      <c r="K29" s="34">
        <v>133.53</v>
      </c>
      <c r="L29" s="36">
        <v>15414500</v>
      </c>
      <c r="M29" s="36">
        <v>14496120</v>
      </c>
      <c r="N29" s="34">
        <v>94.04</v>
      </c>
      <c r="O29" s="36">
        <v>5000000</v>
      </c>
      <c r="P29" s="36">
        <v>7555894</v>
      </c>
      <c r="Q29" s="34">
        <v>151.12</v>
      </c>
      <c r="R29" s="36">
        <v>20414500</v>
      </c>
      <c r="S29" s="36">
        <v>22052014</v>
      </c>
      <c r="T29" s="34">
        <v>108.02</v>
      </c>
    </row>
    <row r="30" spans="1:20" s="35" customFormat="1" ht="15.75" x14ac:dyDescent="0.25">
      <c r="A30" s="36">
        <v>10</v>
      </c>
      <c r="B30" s="33" t="s">
        <v>26</v>
      </c>
      <c r="C30" s="36">
        <v>402929</v>
      </c>
      <c r="D30" s="36">
        <v>95793</v>
      </c>
      <c r="E30" s="34">
        <v>23.77</v>
      </c>
      <c r="F30" s="36">
        <v>369432</v>
      </c>
      <c r="G30" s="36">
        <v>454065</v>
      </c>
      <c r="H30" s="34">
        <v>122.91</v>
      </c>
      <c r="I30" s="36">
        <v>61231</v>
      </c>
      <c r="J30" s="36">
        <v>8127</v>
      </c>
      <c r="K30" s="34">
        <v>13.27</v>
      </c>
      <c r="L30" s="36">
        <v>833592</v>
      </c>
      <c r="M30" s="36">
        <v>557985</v>
      </c>
      <c r="N30" s="34">
        <v>66.94</v>
      </c>
      <c r="O30" s="36">
        <v>170342</v>
      </c>
      <c r="P30" s="36">
        <v>677932</v>
      </c>
      <c r="Q30" s="34">
        <v>397.98</v>
      </c>
      <c r="R30" s="36">
        <v>1003934</v>
      </c>
      <c r="S30" s="36">
        <v>1235917</v>
      </c>
      <c r="T30" s="34">
        <v>123.11</v>
      </c>
    </row>
    <row r="31" spans="1:20" s="35" customFormat="1" ht="15.75" x14ac:dyDescent="0.25">
      <c r="A31" s="36">
        <v>24</v>
      </c>
      <c r="B31" s="33" t="s">
        <v>42</v>
      </c>
      <c r="C31" s="36">
        <v>319120</v>
      </c>
      <c r="D31" s="36">
        <v>143416</v>
      </c>
      <c r="E31" s="34">
        <v>44.94</v>
      </c>
      <c r="F31" s="36">
        <v>449298</v>
      </c>
      <c r="G31" s="36">
        <v>26307</v>
      </c>
      <c r="H31" s="34">
        <v>5.86</v>
      </c>
      <c r="I31" s="36">
        <v>12689</v>
      </c>
      <c r="J31" s="36">
        <v>555033</v>
      </c>
      <c r="K31" s="34">
        <v>4374.13</v>
      </c>
      <c r="L31" s="36">
        <v>781107</v>
      </c>
      <c r="M31" s="36">
        <v>724756</v>
      </c>
      <c r="N31" s="34">
        <v>92.79</v>
      </c>
      <c r="O31" s="36">
        <v>13599</v>
      </c>
      <c r="P31" s="36">
        <v>360028</v>
      </c>
      <c r="Q31" s="34">
        <v>2647.46</v>
      </c>
      <c r="R31" s="36">
        <v>794706</v>
      </c>
      <c r="S31" s="36">
        <v>1084784</v>
      </c>
      <c r="T31" s="34">
        <v>136.5</v>
      </c>
    </row>
    <row r="32" spans="1:20" s="35" customFormat="1" ht="15.75" x14ac:dyDescent="0.25">
      <c r="A32" s="36">
        <v>34</v>
      </c>
      <c r="B32" s="33" t="s">
        <v>59</v>
      </c>
      <c r="C32" s="36">
        <v>2482</v>
      </c>
      <c r="D32" s="36">
        <v>8523</v>
      </c>
      <c r="E32" s="34">
        <v>343.39</v>
      </c>
      <c r="F32" s="36">
        <v>2986</v>
      </c>
      <c r="G32" s="36">
        <v>3394</v>
      </c>
      <c r="H32" s="34">
        <v>113.66</v>
      </c>
      <c r="I32" s="36">
        <v>2220</v>
      </c>
      <c r="J32" s="36">
        <v>189</v>
      </c>
      <c r="K32" s="34">
        <v>8.51</v>
      </c>
      <c r="L32" s="36">
        <v>7688</v>
      </c>
      <c r="M32" s="36">
        <v>12106</v>
      </c>
      <c r="N32" s="34">
        <v>157.47</v>
      </c>
      <c r="O32" s="36">
        <v>232</v>
      </c>
      <c r="P32" s="36">
        <v>435</v>
      </c>
      <c r="Q32" s="34">
        <v>187.5</v>
      </c>
      <c r="R32" s="36">
        <v>7920</v>
      </c>
      <c r="S32" s="36">
        <v>12541</v>
      </c>
      <c r="T32" s="34">
        <v>158.35</v>
      </c>
    </row>
    <row r="33" spans="1:20" s="35" customFormat="1" ht="15.75" x14ac:dyDescent="0.25">
      <c r="A33" s="36">
        <v>14</v>
      </c>
      <c r="B33" s="33" t="s">
        <v>32</v>
      </c>
      <c r="C33" s="36">
        <v>37359</v>
      </c>
      <c r="D33" s="36">
        <v>71795</v>
      </c>
      <c r="E33" s="34">
        <v>192.18</v>
      </c>
      <c r="F33" s="36">
        <v>288046</v>
      </c>
      <c r="G33" s="36">
        <v>335540</v>
      </c>
      <c r="H33" s="34">
        <v>116.49</v>
      </c>
      <c r="I33" s="36">
        <v>90352</v>
      </c>
      <c r="J33" s="36">
        <v>10432</v>
      </c>
      <c r="K33" s="34">
        <v>11.55</v>
      </c>
      <c r="L33" s="36">
        <v>415757</v>
      </c>
      <c r="M33" s="36">
        <v>417767</v>
      </c>
      <c r="N33" s="34">
        <v>100.48</v>
      </c>
      <c r="O33" s="36">
        <v>199009</v>
      </c>
      <c r="P33" s="36">
        <v>620835</v>
      </c>
      <c r="Q33" s="34">
        <v>311.95999999999998</v>
      </c>
      <c r="R33" s="36">
        <v>614766</v>
      </c>
      <c r="S33" s="36">
        <v>1038602</v>
      </c>
      <c r="T33" s="34">
        <v>168.94</v>
      </c>
    </row>
    <row r="34" spans="1:20" s="35" customFormat="1" ht="15.75" x14ac:dyDescent="0.25">
      <c r="A34" s="36">
        <v>20</v>
      </c>
      <c r="B34" s="33" t="s">
        <v>38</v>
      </c>
      <c r="C34" s="36">
        <v>27116</v>
      </c>
      <c r="D34" s="36">
        <v>682724</v>
      </c>
      <c r="E34" s="34">
        <v>2517.79</v>
      </c>
      <c r="F34" s="36">
        <v>288310</v>
      </c>
      <c r="G34" s="36">
        <v>80565</v>
      </c>
      <c r="H34" s="34">
        <v>27.94</v>
      </c>
      <c r="I34" s="36">
        <v>20810</v>
      </c>
      <c r="J34" s="36">
        <v>19</v>
      </c>
      <c r="K34" s="34">
        <v>0.09</v>
      </c>
      <c r="L34" s="36">
        <v>336236</v>
      </c>
      <c r="M34" s="36">
        <v>763308</v>
      </c>
      <c r="N34" s="34">
        <v>227.02</v>
      </c>
      <c r="O34" s="36">
        <v>141177</v>
      </c>
      <c r="P34" s="36">
        <v>176614</v>
      </c>
      <c r="Q34" s="34">
        <v>125.1</v>
      </c>
      <c r="R34" s="36">
        <v>477413</v>
      </c>
      <c r="S34" s="36">
        <v>939922</v>
      </c>
      <c r="T34" s="34">
        <v>196.88</v>
      </c>
    </row>
    <row r="35" spans="1:20" s="31" customFormat="1" ht="15.75" x14ac:dyDescent="0.25">
      <c r="A35" s="36">
        <v>28</v>
      </c>
      <c r="B35" s="33" t="s">
        <v>49</v>
      </c>
      <c r="C35" s="36">
        <v>413970</v>
      </c>
      <c r="D35" s="36">
        <v>897865</v>
      </c>
      <c r="E35" s="34">
        <v>216.89</v>
      </c>
      <c r="F35" s="36">
        <v>0</v>
      </c>
      <c r="G35" s="36">
        <v>0</v>
      </c>
      <c r="H35" s="34">
        <v>0</v>
      </c>
      <c r="I35" s="36">
        <v>0</v>
      </c>
      <c r="J35" s="36">
        <v>130674</v>
      </c>
      <c r="K35" s="34">
        <v>0</v>
      </c>
      <c r="L35" s="36">
        <v>413970</v>
      </c>
      <c r="M35" s="36">
        <v>1028539</v>
      </c>
      <c r="N35" s="34">
        <v>248.46</v>
      </c>
      <c r="O35" s="36">
        <v>13647</v>
      </c>
      <c r="P35" s="36">
        <v>2662</v>
      </c>
      <c r="Q35" s="34">
        <v>19.510000000000002</v>
      </c>
      <c r="R35" s="36">
        <v>427617</v>
      </c>
      <c r="S35" s="36">
        <v>1031201</v>
      </c>
      <c r="T35" s="34">
        <v>241.15</v>
      </c>
    </row>
    <row r="36" spans="1:20" s="31" customFormat="1" ht="15.75" x14ac:dyDescent="0.25">
      <c r="A36" s="36">
        <v>31</v>
      </c>
      <c r="B36" s="33" t="s">
        <v>56</v>
      </c>
      <c r="C36" s="36">
        <v>9853</v>
      </c>
      <c r="D36" s="36">
        <v>46630</v>
      </c>
      <c r="E36" s="34">
        <v>473.26</v>
      </c>
      <c r="F36" s="36">
        <v>11942</v>
      </c>
      <c r="G36" s="36">
        <v>15425</v>
      </c>
      <c r="H36" s="34">
        <v>129.16999999999999</v>
      </c>
      <c r="I36" s="36">
        <v>8911</v>
      </c>
      <c r="J36" s="36">
        <v>12610</v>
      </c>
      <c r="K36" s="34">
        <v>141.51</v>
      </c>
      <c r="L36" s="36">
        <v>30706</v>
      </c>
      <c r="M36" s="36">
        <v>74665</v>
      </c>
      <c r="N36" s="34">
        <v>243.16</v>
      </c>
      <c r="O36" s="36">
        <v>728</v>
      </c>
      <c r="P36" s="36">
        <v>8044</v>
      </c>
      <c r="Q36" s="34">
        <v>1104.95</v>
      </c>
      <c r="R36" s="36">
        <v>31434</v>
      </c>
      <c r="S36" s="36">
        <v>82709</v>
      </c>
      <c r="T36" s="34">
        <v>263.12</v>
      </c>
    </row>
    <row r="37" spans="1:20" s="31" customFormat="1" ht="15.75" x14ac:dyDescent="0.25">
      <c r="A37" s="36">
        <v>9</v>
      </c>
      <c r="B37" s="33" t="s">
        <v>25</v>
      </c>
      <c r="C37" s="36">
        <v>470</v>
      </c>
      <c r="D37" s="36">
        <v>1310</v>
      </c>
      <c r="E37" s="34">
        <v>278.72000000000003</v>
      </c>
      <c r="F37" s="36">
        <v>13738</v>
      </c>
      <c r="G37" s="36">
        <v>12086</v>
      </c>
      <c r="H37" s="34">
        <v>87.97</v>
      </c>
      <c r="I37" s="36">
        <v>2942</v>
      </c>
      <c r="J37" s="36">
        <v>4156</v>
      </c>
      <c r="K37" s="34">
        <v>141.26</v>
      </c>
      <c r="L37" s="36">
        <v>17150</v>
      </c>
      <c r="M37" s="36">
        <v>17552</v>
      </c>
      <c r="N37" s="34">
        <v>102.34</v>
      </c>
      <c r="O37" s="36">
        <v>14061</v>
      </c>
      <c r="P37" s="36">
        <v>80646</v>
      </c>
      <c r="Q37" s="34">
        <v>573.54</v>
      </c>
      <c r="R37" s="36">
        <v>31211</v>
      </c>
      <c r="S37" s="36">
        <v>98198</v>
      </c>
      <c r="T37" s="34">
        <v>314.63</v>
      </c>
    </row>
    <row r="38" spans="1:20" s="35" customFormat="1" ht="15.75" x14ac:dyDescent="0.25">
      <c r="A38" s="36">
        <v>22</v>
      </c>
      <c r="B38" s="33" t="s">
        <v>40</v>
      </c>
      <c r="C38" s="36">
        <v>0</v>
      </c>
      <c r="D38" s="36">
        <v>135038</v>
      </c>
      <c r="E38" s="34">
        <v>0</v>
      </c>
      <c r="F38" s="36">
        <v>14048</v>
      </c>
      <c r="G38" s="36">
        <v>25761</v>
      </c>
      <c r="H38" s="34">
        <v>183.38</v>
      </c>
      <c r="I38" s="36">
        <v>10422</v>
      </c>
      <c r="J38" s="36">
        <v>14002</v>
      </c>
      <c r="K38" s="34">
        <v>134.35</v>
      </c>
      <c r="L38" s="36">
        <v>24470</v>
      </c>
      <c r="M38" s="36">
        <v>174801</v>
      </c>
      <c r="N38" s="34">
        <v>714.35</v>
      </c>
      <c r="O38" s="36">
        <v>29684</v>
      </c>
      <c r="P38" s="36">
        <v>14157</v>
      </c>
      <c r="Q38" s="34">
        <v>47.69</v>
      </c>
      <c r="R38" s="36">
        <v>54154</v>
      </c>
      <c r="S38" s="36">
        <v>188958</v>
      </c>
      <c r="T38" s="34">
        <v>348.93</v>
      </c>
    </row>
    <row r="39" spans="1:20" s="31" customFormat="1" ht="15.75" x14ac:dyDescent="0.25">
      <c r="A39" s="36">
        <v>26</v>
      </c>
      <c r="B39" s="33" t="s">
        <v>44</v>
      </c>
      <c r="C39" s="36">
        <v>0</v>
      </c>
      <c r="D39" s="36">
        <v>10652</v>
      </c>
      <c r="E39" s="34">
        <v>0</v>
      </c>
      <c r="F39" s="36">
        <v>624</v>
      </c>
      <c r="G39" s="36">
        <v>1366</v>
      </c>
      <c r="H39" s="34">
        <v>218.91</v>
      </c>
      <c r="I39" s="36">
        <v>1562</v>
      </c>
      <c r="J39" s="36">
        <v>17</v>
      </c>
      <c r="K39" s="34">
        <v>1.0900000000000001</v>
      </c>
      <c r="L39" s="36">
        <v>2186</v>
      </c>
      <c r="M39" s="36">
        <v>12035</v>
      </c>
      <c r="N39" s="34">
        <v>550.54999999999995</v>
      </c>
      <c r="O39" s="36">
        <v>1599</v>
      </c>
      <c r="P39" s="36">
        <v>29017</v>
      </c>
      <c r="Q39" s="34">
        <v>1814.7</v>
      </c>
      <c r="R39" s="36">
        <v>3785</v>
      </c>
      <c r="S39" s="36">
        <v>41052</v>
      </c>
      <c r="T39" s="34">
        <v>1084.5999999999999</v>
      </c>
    </row>
    <row r="40" spans="1:20" s="31" customFormat="1" ht="15.75" x14ac:dyDescent="0.25">
      <c r="A40" s="36">
        <v>25</v>
      </c>
      <c r="B40" s="33" t="s">
        <v>43</v>
      </c>
      <c r="C40" s="36">
        <v>0</v>
      </c>
      <c r="D40" s="36">
        <v>160992</v>
      </c>
      <c r="E40" s="34">
        <v>0</v>
      </c>
      <c r="F40" s="36">
        <v>624</v>
      </c>
      <c r="G40" s="36">
        <v>234</v>
      </c>
      <c r="H40" s="34">
        <v>37.5</v>
      </c>
      <c r="I40" s="36">
        <v>1561</v>
      </c>
      <c r="J40" s="36">
        <v>1357</v>
      </c>
      <c r="K40" s="34">
        <v>86.93</v>
      </c>
      <c r="L40" s="36">
        <v>2185</v>
      </c>
      <c r="M40" s="36">
        <v>162583</v>
      </c>
      <c r="N40" s="34">
        <v>7440.87</v>
      </c>
      <c r="O40" s="36">
        <v>1599</v>
      </c>
      <c r="P40" s="36">
        <v>9452</v>
      </c>
      <c r="Q40" s="34">
        <v>591.12</v>
      </c>
      <c r="R40" s="36">
        <v>3784</v>
      </c>
      <c r="S40" s="36">
        <v>172035</v>
      </c>
      <c r="T40" s="34">
        <v>4546.38</v>
      </c>
    </row>
    <row r="41" spans="1:20" s="31" customFormat="1" ht="15.75" x14ac:dyDescent="0.25">
      <c r="A41" s="36">
        <v>23</v>
      </c>
      <c r="B41" s="33" t="s">
        <v>41</v>
      </c>
      <c r="C41" s="36">
        <v>0</v>
      </c>
      <c r="D41" s="36">
        <v>2264</v>
      </c>
      <c r="E41" s="34">
        <v>0</v>
      </c>
      <c r="F41" s="36">
        <v>1396</v>
      </c>
      <c r="G41" s="36">
        <v>34828</v>
      </c>
      <c r="H41" s="34">
        <v>2494.84</v>
      </c>
      <c r="I41" s="36">
        <v>3133</v>
      </c>
      <c r="J41" s="36">
        <v>31</v>
      </c>
      <c r="K41" s="34">
        <v>0.99</v>
      </c>
      <c r="L41" s="36">
        <v>4529</v>
      </c>
      <c r="M41" s="36">
        <v>37123</v>
      </c>
      <c r="N41" s="34">
        <v>819.67</v>
      </c>
      <c r="O41" s="36">
        <v>6597</v>
      </c>
      <c r="P41" s="36">
        <v>505222</v>
      </c>
      <c r="Q41" s="34">
        <v>7658.36</v>
      </c>
      <c r="R41" s="36">
        <v>11126</v>
      </c>
      <c r="S41" s="36">
        <v>542345</v>
      </c>
      <c r="T41" s="34">
        <v>4874.57</v>
      </c>
    </row>
  </sheetData>
  <autoFilter ref="A6:T6">
    <sortState ref="A7:T41">
      <sortCondition ref="T6"/>
    </sortState>
  </autoFilter>
  <mergeCells count="10">
    <mergeCell ref="O5:Q5"/>
    <mergeCell ref="R5:T5"/>
    <mergeCell ref="A1:T1"/>
    <mergeCell ref="A2:T2"/>
    <mergeCell ref="A3:T3"/>
    <mergeCell ref="A4:T4"/>
    <mergeCell ref="C5:E5"/>
    <mergeCell ref="F5:H5"/>
    <mergeCell ref="I5:K5"/>
    <mergeCell ref="L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.75" x14ac:dyDescent="0.3">
      <c r="A3" s="48" t="str">
        <f>Sheet1!A3</f>
        <v xml:space="preserve">BANK WISE PERFORMANCE : ANNUAL CREDIT PLAN AS ON : 31.03.2023 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8.75" x14ac:dyDescent="0.3">
      <c r="A4" s="51" t="s">
        <v>63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45" customHeight="1" x14ac:dyDescent="0.25">
      <c r="A5" s="16" t="s">
        <v>4</v>
      </c>
      <c r="B5" s="17" t="s">
        <v>64</v>
      </c>
      <c r="C5" s="43" t="s">
        <v>65</v>
      </c>
      <c r="D5" s="43"/>
      <c r="E5" s="43"/>
      <c r="F5" s="52" t="s">
        <v>66</v>
      </c>
      <c r="G5" s="52"/>
      <c r="H5" s="52"/>
      <c r="I5" s="52" t="s">
        <v>67</v>
      </c>
      <c r="J5" s="52"/>
    </row>
    <row r="6" spans="1:10" x14ac:dyDescent="0.25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68</v>
      </c>
      <c r="J6" s="3" t="s">
        <v>13</v>
      </c>
    </row>
    <row r="7" spans="1:10" x14ac:dyDescent="0.25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69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69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70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48</v>
      </c>
      <c r="C47" s="5" t="s">
        <v>71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72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73</v>
      </c>
      <c r="C50" s="5" t="s">
        <v>71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74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75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2023-05-02T05:32:38Z</cp:lastPrinted>
  <dcterms:created xsi:type="dcterms:W3CDTF">2013-08-22T12:33:56Z</dcterms:created>
  <dcterms:modified xsi:type="dcterms:W3CDTF">2023-07-05T07:11:10Z</dcterms:modified>
</cp:coreProperties>
</file>