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2ND SLBC\52ND FINAL REPORT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C52" i="4"/>
  <c r="H48" i="4"/>
  <c r="G48" i="4"/>
  <c r="F48" i="4"/>
  <c r="E48" i="4"/>
  <c r="D48" i="4"/>
  <c r="C48" i="4"/>
  <c r="H43" i="4"/>
  <c r="G43" i="4"/>
  <c r="F43" i="4"/>
  <c r="E43" i="4"/>
  <c r="D43" i="4"/>
  <c r="C43" i="4"/>
  <c r="D53" i="4" l="1"/>
  <c r="H53" i="4"/>
  <c r="E53" i="4"/>
  <c r="F53" i="4"/>
  <c r="C53" i="4"/>
  <c r="G53" i="4"/>
</calcChain>
</file>

<file path=xl/sharedStrings.xml><?xml version="1.0" encoding="utf-8"?>
<sst xmlns="http://schemas.openxmlformats.org/spreadsheetml/2006/main" count="60" uniqueCount="60">
  <si>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</si>
  <si>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</si>
  <si>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</si>
  <si>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31.03.2015</t>
  </si>
  <si>
    <t>SL</t>
  </si>
  <si>
    <t xml:space="preserve">BANK NAME </t>
  </si>
  <si>
    <t xml:space="preserve">No of BC engaged </t>
  </si>
  <si>
    <t>No of BCA engaged</t>
  </si>
  <si>
    <t>Tranaction details of BCAs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</si>
  <si>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</si>
  <si>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</si>
  <si>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</si>
  <si>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</si>
  <si>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</si>
  <si>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</si>
  <si>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</si>
  <si>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</si>
  <si>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</si>
  <si>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</si>
  <si>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</si>
  <si>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</si>
  <si>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</si>
  <si>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</si>
  <si>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</si>
  <si>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</si>
  <si>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</si>
  <si>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</si>
  <si>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</si>
  <si>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</si>
  <si>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</si>
  <si>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</si>
  <si>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</si>
  <si>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</si>
  <si>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</si>
  <si>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</si>
  <si>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</si>
  <si>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</si>
  <si>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</si>
  <si>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</si>
  <si>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</si>
  <si>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</si>
  <si>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</si>
  <si>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</si>
  <si>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</si>
  <si>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</si>
  <si>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</si>
  <si>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</si>
  <si>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</si>
  <si>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</si>
  <si>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</si>
  <si>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</si>
  <si>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</si>
  <si>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</si>
  <si>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</si>
  <si>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</si>
  <si>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</si>
  <si>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No of Accounts opened during 2014-15</t>
  </si>
  <si>
    <t>Amount
(amt in Lacs) during 2014-15</t>
  </si>
  <si>
    <t>No. of (Debit/Credit) transaction made in the A/c during 2014-15</t>
  </si>
  <si>
    <t>Amount of transaction (Debit/Credit) made in the a/c during 2014-15 (Amt.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</si>
</sst>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3"/>
  <sheetViews>
    <sheetView tabSelected="1" zoomScaleNormal="100" workbookViewId="0">
      <selection activeCell="L7" sqref="L7"/>
    </sheetView>
  </sheetViews>
  <sheetFormatPr defaultRowHeight="15.75" x14ac:dyDescent="0.25"/>
  <cols>
    <col min="1" max="1" width="4.5703125" style="1" customWidth="1"/>
    <col min="2" max="2" width="30.5703125" style="1" customWidth="1"/>
    <col min="3" max="3" width="10.7109375" style="8" customWidth="1"/>
    <col min="4" max="4" width="10.85546875" style="1" bestFit="1" customWidth="1"/>
    <col min="5" max="5" width="13.7109375" style="1" customWidth="1"/>
    <col min="6" max="6" width="15.7109375" style="1" bestFit="1" customWidth="1"/>
    <col min="7" max="7" width="17" style="1" customWidth="1"/>
    <col min="8" max="8" width="14.7109375" style="1" customWidth="1"/>
    <col min="9" max="9" width="0.140625" style="1" hidden="1" customWidth="1"/>
    <col min="10" max="10" width="8.85546875" style="1" hidden="1" customWidth="1"/>
    <col min="11" max="11" width="12" style="1" customWidth="1"/>
    <col min="12" max="16384" width="9.140625" style="1"/>
  </cols>
  <sheetData>
    <row r="1" spans="1:1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"/>
      <c r="J2" s="2"/>
    </row>
    <row r="3" spans="1:11" ht="15.75" customHeigh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x14ac:dyDescent="0.25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4"/>
    </row>
    <row r="5" spans="1:11" ht="12" customHeight="1" x14ac:dyDescent="0.25">
      <c r="A5" s="17" t="s">
        <v>4</v>
      </c>
      <c r="B5" s="17" t="s">
        <v>5</v>
      </c>
      <c r="C5" s="18" t="s">
        <v>6</v>
      </c>
      <c r="D5" s="18" t="s">
        <v>7</v>
      </c>
      <c r="E5" s="19" t="s">
        <v>8</v>
      </c>
      <c r="F5" s="20"/>
      <c r="G5" s="20"/>
      <c r="H5" s="21"/>
      <c r="I5" s="3"/>
      <c r="J5" s="3"/>
      <c r="K5" s="4"/>
    </row>
    <row r="6" spans="1:11" x14ac:dyDescent="0.25">
      <c r="A6" s="17"/>
      <c r="B6" s="17"/>
      <c r="C6" s="18"/>
      <c r="D6" s="18"/>
      <c r="E6" s="18" t="s">
        <v>56</v>
      </c>
      <c r="F6" s="18" t="s">
        <v>57</v>
      </c>
      <c r="G6" s="18" t="s">
        <v>58</v>
      </c>
      <c r="H6" s="18" t="s">
        <v>59</v>
      </c>
      <c r="I6" s="3"/>
      <c r="J6" s="3"/>
      <c r="K6" s="4"/>
    </row>
    <row r="7" spans="1:11" ht="90.75" customHeight="1" x14ac:dyDescent="0.25">
      <c r="A7" s="17"/>
      <c r="B7" s="17"/>
      <c r="C7" s="18"/>
      <c r="D7" s="18"/>
      <c r="E7" s="18"/>
      <c r="F7" s="18"/>
      <c r="G7" s="18"/>
      <c r="H7" s="18"/>
      <c r="I7" s="3"/>
      <c r="J7" s="3"/>
      <c r="K7" s="4"/>
    </row>
    <row r="8" spans="1:11" x14ac:dyDescent="0.25">
      <c r="A8" s="5">
        <v>1</v>
      </c>
      <c r="B8" s="5" t="s">
        <v>9</v>
      </c>
      <c r="C8" s="3">
        <v>89</v>
      </c>
      <c r="D8" s="3">
        <v>3405</v>
      </c>
      <c r="E8" s="3">
        <v>5476078</v>
      </c>
      <c r="F8" s="3">
        <v>52531</v>
      </c>
      <c r="G8" s="3">
        <v>20268643</v>
      </c>
      <c r="H8" s="3">
        <v>624468</v>
      </c>
      <c r="I8" s="3"/>
      <c r="J8" s="3"/>
      <c r="K8" s="4"/>
    </row>
    <row r="9" spans="1:11" x14ac:dyDescent="0.25">
      <c r="A9" s="5">
        <v>2</v>
      </c>
      <c r="B9" s="5" t="s">
        <v>10</v>
      </c>
      <c r="C9" s="3">
        <v>0</v>
      </c>
      <c r="D9" s="3">
        <v>976</v>
      </c>
      <c r="E9" s="3">
        <v>50165</v>
      </c>
      <c r="F9" s="3">
        <v>68</v>
      </c>
      <c r="G9" s="3">
        <v>36809</v>
      </c>
      <c r="H9" s="3">
        <v>23537</v>
      </c>
      <c r="I9" s="3"/>
      <c r="J9" s="3"/>
      <c r="K9" s="4"/>
    </row>
    <row r="10" spans="1:11" x14ac:dyDescent="0.25">
      <c r="A10" s="5">
        <v>3</v>
      </c>
      <c r="B10" s="5" t="s">
        <v>11</v>
      </c>
      <c r="C10" s="3">
        <v>4</v>
      </c>
      <c r="D10" s="3">
        <v>999</v>
      </c>
      <c r="E10" s="3">
        <v>620348</v>
      </c>
      <c r="F10" s="3">
        <v>1929</v>
      </c>
      <c r="G10" s="3">
        <v>315767</v>
      </c>
      <c r="H10" s="3">
        <v>6077</v>
      </c>
      <c r="I10" s="3"/>
      <c r="J10" s="3"/>
      <c r="K10" s="4"/>
    </row>
    <row r="11" spans="1:11" x14ac:dyDescent="0.25">
      <c r="A11" s="5">
        <v>4</v>
      </c>
      <c r="B11" s="5" t="s">
        <v>12</v>
      </c>
      <c r="C11" s="3">
        <v>30</v>
      </c>
      <c r="D11" s="3">
        <v>200</v>
      </c>
      <c r="E11" s="3">
        <v>20115</v>
      </c>
      <c r="F11" s="3">
        <v>65</v>
      </c>
      <c r="G11" s="3">
        <v>1837</v>
      </c>
      <c r="H11" s="3">
        <v>26</v>
      </c>
      <c r="I11" s="3"/>
      <c r="J11" s="3"/>
      <c r="K11" s="4"/>
    </row>
    <row r="12" spans="1:11" x14ac:dyDescent="0.25">
      <c r="A12" s="5">
        <v>5</v>
      </c>
      <c r="B12" s="5" t="s">
        <v>13</v>
      </c>
      <c r="C12" s="3">
        <v>17</v>
      </c>
      <c r="D12" s="3">
        <v>414</v>
      </c>
      <c r="E12" s="3">
        <v>16738</v>
      </c>
      <c r="F12" s="3">
        <v>3</v>
      </c>
      <c r="G12" s="3">
        <v>3735</v>
      </c>
      <c r="H12" s="3">
        <v>39</v>
      </c>
      <c r="I12" s="3"/>
      <c r="J12" s="3"/>
      <c r="K12" s="4"/>
    </row>
    <row r="13" spans="1:11" x14ac:dyDescent="0.25">
      <c r="A13" s="5">
        <v>6</v>
      </c>
      <c r="B13" s="5" t="s">
        <v>14</v>
      </c>
      <c r="C13" s="3">
        <v>250</v>
      </c>
      <c r="D13" s="3">
        <v>232</v>
      </c>
      <c r="E13" s="3">
        <v>98465</v>
      </c>
      <c r="F13" s="3">
        <v>666</v>
      </c>
      <c r="G13" s="3">
        <v>22211</v>
      </c>
      <c r="H13" s="3">
        <v>256</v>
      </c>
      <c r="I13" s="3"/>
      <c r="J13" s="3"/>
      <c r="K13" s="4"/>
    </row>
    <row r="14" spans="1:11" x14ac:dyDescent="0.25">
      <c r="A14" s="5">
        <v>7</v>
      </c>
      <c r="B14" s="5" t="s">
        <v>15</v>
      </c>
      <c r="C14" s="3">
        <v>23</v>
      </c>
      <c r="D14" s="3">
        <v>168</v>
      </c>
      <c r="E14" s="3">
        <v>18721</v>
      </c>
      <c r="F14" s="3">
        <v>0</v>
      </c>
      <c r="G14" s="3">
        <v>37434</v>
      </c>
      <c r="H14" s="3">
        <v>117</v>
      </c>
      <c r="I14" s="3"/>
      <c r="J14" s="3"/>
      <c r="K14" s="4"/>
    </row>
    <row r="15" spans="1:11" x14ac:dyDescent="0.25">
      <c r="A15" s="5">
        <v>8</v>
      </c>
      <c r="B15" s="5" t="s">
        <v>16</v>
      </c>
      <c r="C15" s="3">
        <v>50</v>
      </c>
      <c r="D15" s="3">
        <v>697</v>
      </c>
      <c r="E15" s="3">
        <v>330587</v>
      </c>
      <c r="F15" s="3">
        <v>739</v>
      </c>
      <c r="G15" s="3">
        <v>339371</v>
      </c>
      <c r="H15" s="3">
        <v>5197</v>
      </c>
      <c r="I15" s="3"/>
      <c r="J15" s="3"/>
      <c r="K15" s="4"/>
    </row>
    <row r="16" spans="1:11" x14ac:dyDescent="0.25">
      <c r="A16" s="5">
        <v>9</v>
      </c>
      <c r="B16" s="5" t="s">
        <v>17</v>
      </c>
      <c r="C16" s="3">
        <v>0</v>
      </c>
      <c r="D16" s="3">
        <v>396</v>
      </c>
      <c r="E16" s="3">
        <v>101127</v>
      </c>
      <c r="F16" s="3">
        <v>277</v>
      </c>
      <c r="G16" s="3">
        <v>31706</v>
      </c>
      <c r="H16" s="3">
        <v>1614</v>
      </c>
      <c r="I16" s="3"/>
      <c r="J16" s="3"/>
      <c r="K16" s="4"/>
    </row>
    <row r="17" spans="1:11" x14ac:dyDescent="0.25">
      <c r="A17" s="5">
        <v>10</v>
      </c>
      <c r="B17" s="5" t="s">
        <v>18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/>
      <c r="J17" s="3"/>
      <c r="K17" s="4"/>
    </row>
    <row r="18" spans="1:11" x14ac:dyDescent="0.25">
      <c r="A18" s="5">
        <v>11</v>
      </c>
      <c r="B18" s="5" t="s">
        <v>19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/>
      <c r="J18" s="3"/>
      <c r="K18" s="4"/>
    </row>
    <row r="19" spans="1:11" x14ac:dyDescent="0.25">
      <c r="A19" s="5">
        <v>12</v>
      </c>
      <c r="B19" s="5" t="s">
        <v>20</v>
      </c>
      <c r="C19" s="3">
        <v>1</v>
      </c>
      <c r="D19" s="3">
        <v>4</v>
      </c>
      <c r="E19" s="3">
        <v>0</v>
      </c>
      <c r="F19" s="3">
        <v>0</v>
      </c>
      <c r="G19" s="3">
        <v>0</v>
      </c>
      <c r="H19" s="3">
        <v>0</v>
      </c>
      <c r="I19" s="3"/>
      <c r="J19" s="3"/>
      <c r="K19" s="4"/>
    </row>
    <row r="20" spans="1:11" x14ac:dyDescent="0.25">
      <c r="A20" s="5">
        <v>13</v>
      </c>
      <c r="B20" s="5" t="s">
        <v>21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/>
      <c r="J20" s="3"/>
      <c r="K20" s="4"/>
    </row>
    <row r="21" spans="1:11" x14ac:dyDescent="0.25">
      <c r="A21" s="5">
        <v>14</v>
      </c>
      <c r="B21" s="5" t="s">
        <v>22</v>
      </c>
      <c r="C21" s="3">
        <v>35</v>
      </c>
      <c r="D21" s="3">
        <v>0</v>
      </c>
      <c r="E21" s="3">
        <v>12268</v>
      </c>
      <c r="F21" s="3">
        <v>0</v>
      </c>
      <c r="G21" s="3">
        <v>0</v>
      </c>
      <c r="H21" s="3">
        <v>0</v>
      </c>
      <c r="I21" s="3"/>
      <c r="J21" s="3"/>
      <c r="K21" s="4"/>
    </row>
    <row r="22" spans="1:11" x14ac:dyDescent="0.25">
      <c r="A22" s="5">
        <v>15</v>
      </c>
      <c r="B22" s="5" t="s">
        <v>23</v>
      </c>
      <c r="C22" s="3">
        <v>11</v>
      </c>
      <c r="D22" s="3">
        <v>0</v>
      </c>
      <c r="E22" s="3">
        <v>0</v>
      </c>
      <c r="F22" s="3">
        <v>16</v>
      </c>
      <c r="G22" s="3">
        <v>69</v>
      </c>
      <c r="H22" s="3">
        <v>28</v>
      </c>
      <c r="I22" s="3"/>
      <c r="J22" s="3"/>
      <c r="K22" s="4"/>
    </row>
    <row r="23" spans="1:11" x14ac:dyDescent="0.25">
      <c r="A23" s="5">
        <v>16</v>
      </c>
      <c r="B23" s="5" t="s">
        <v>24</v>
      </c>
      <c r="C23" s="3">
        <v>18</v>
      </c>
      <c r="D23" s="3">
        <v>18</v>
      </c>
      <c r="E23" s="3">
        <v>1559</v>
      </c>
      <c r="F23" s="3">
        <v>0</v>
      </c>
      <c r="G23" s="3">
        <v>12604</v>
      </c>
      <c r="H23" s="3">
        <v>15</v>
      </c>
      <c r="I23" s="3"/>
      <c r="J23" s="3"/>
      <c r="K23" s="4"/>
    </row>
    <row r="24" spans="1:11" x14ac:dyDescent="0.25">
      <c r="A24" s="5">
        <v>17</v>
      </c>
      <c r="B24" s="5" t="s">
        <v>25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/>
      <c r="J24" s="3"/>
      <c r="K24" s="4"/>
    </row>
    <row r="25" spans="1:11" x14ac:dyDescent="0.25">
      <c r="A25" s="5">
        <v>18</v>
      </c>
      <c r="B25" s="5" t="s">
        <v>26</v>
      </c>
      <c r="C25" s="3">
        <v>9</v>
      </c>
      <c r="D25" s="3">
        <v>31</v>
      </c>
      <c r="E25" s="3">
        <v>42676</v>
      </c>
      <c r="F25" s="3">
        <v>30</v>
      </c>
      <c r="G25" s="3">
        <v>22281</v>
      </c>
      <c r="H25" s="3">
        <v>39</v>
      </c>
      <c r="I25" s="3"/>
      <c r="J25" s="3"/>
      <c r="K25" s="4"/>
    </row>
    <row r="26" spans="1:11" x14ac:dyDescent="0.25">
      <c r="A26" s="5">
        <v>19</v>
      </c>
      <c r="B26" s="5" t="s">
        <v>27</v>
      </c>
      <c r="C26" s="3">
        <v>1</v>
      </c>
      <c r="D26" s="3">
        <v>194</v>
      </c>
      <c r="E26" s="3">
        <v>64619</v>
      </c>
      <c r="F26" s="3">
        <v>120</v>
      </c>
      <c r="G26" s="3">
        <v>56670</v>
      </c>
      <c r="H26" s="3">
        <v>507</v>
      </c>
      <c r="I26" s="3"/>
      <c r="J26" s="3"/>
      <c r="K26" s="4"/>
    </row>
    <row r="27" spans="1:11" x14ac:dyDescent="0.25">
      <c r="A27" s="5">
        <v>20</v>
      </c>
      <c r="B27" s="5" t="s">
        <v>28</v>
      </c>
      <c r="C27" s="3">
        <v>5</v>
      </c>
      <c r="D27" s="3">
        <v>6</v>
      </c>
      <c r="E27" s="3">
        <v>0</v>
      </c>
      <c r="F27" s="3">
        <v>0</v>
      </c>
      <c r="G27" s="3">
        <v>0</v>
      </c>
      <c r="H27" s="3">
        <v>0</v>
      </c>
      <c r="I27" s="3"/>
      <c r="J27" s="3"/>
      <c r="K27" s="4"/>
    </row>
    <row r="28" spans="1:11" x14ac:dyDescent="0.25">
      <c r="A28" s="5">
        <v>21</v>
      </c>
      <c r="B28" s="5" t="s">
        <v>29</v>
      </c>
      <c r="C28" s="3">
        <v>4</v>
      </c>
      <c r="D28" s="3">
        <v>8</v>
      </c>
      <c r="E28" s="3">
        <v>0</v>
      </c>
      <c r="F28" s="3">
        <v>161</v>
      </c>
      <c r="G28" s="3">
        <v>0</v>
      </c>
      <c r="H28" s="3">
        <v>0</v>
      </c>
      <c r="I28" s="3"/>
      <c r="J28" s="3"/>
      <c r="K28" s="4"/>
    </row>
    <row r="29" spans="1:11" x14ac:dyDescent="0.25">
      <c r="A29" s="5">
        <v>22</v>
      </c>
      <c r="B29" s="5" t="s">
        <v>30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/>
      <c r="J29" s="3"/>
      <c r="K29" s="4"/>
    </row>
    <row r="30" spans="1:11" x14ac:dyDescent="0.25">
      <c r="A30" s="5">
        <v>23</v>
      </c>
      <c r="B30" s="5" t="s">
        <v>31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/>
      <c r="J30" s="3"/>
      <c r="K30" s="4"/>
    </row>
    <row r="31" spans="1:11" x14ac:dyDescent="0.25">
      <c r="A31" s="5">
        <v>24</v>
      </c>
      <c r="B31" s="5" t="s">
        <v>32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/>
      <c r="J31" s="3"/>
      <c r="K31" s="4"/>
    </row>
    <row r="32" spans="1:11" x14ac:dyDescent="0.25">
      <c r="A32" s="5">
        <v>25</v>
      </c>
      <c r="B32" s="5" t="s">
        <v>33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/>
      <c r="J32" s="3"/>
      <c r="K32" s="4"/>
    </row>
    <row r="33" spans="1:11" x14ac:dyDescent="0.25">
      <c r="A33" s="5">
        <v>26</v>
      </c>
      <c r="B33" s="5" t="s">
        <v>34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/>
      <c r="J33" s="3"/>
      <c r="K33" s="4"/>
    </row>
    <row r="34" spans="1:11" x14ac:dyDescent="0.25">
      <c r="A34" s="5">
        <v>27</v>
      </c>
      <c r="B34" s="5" t="s">
        <v>35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/>
      <c r="J34" s="3"/>
      <c r="K34" s="4"/>
    </row>
    <row r="35" spans="1:11" x14ac:dyDescent="0.25">
      <c r="A35" s="5">
        <v>28</v>
      </c>
      <c r="B35" s="5" t="s">
        <v>36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/>
      <c r="J35" s="3"/>
      <c r="K35" s="4"/>
    </row>
    <row r="36" spans="1:11" x14ac:dyDescent="0.25">
      <c r="A36" s="5">
        <v>29</v>
      </c>
      <c r="B36" s="5" t="s">
        <v>37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/>
      <c r="J36" s="3"/>
      <c r="K36" s="4"/>
    </row>
    <row r="37" spans="1:11" x14ac:dyDescent="0.25">
      <c r="A37" s="5">
        <v>30</v>
      </c>
      <c r="B37" s="5" t="s">
        <v>38</v>
      </c>
      <c r="C37" s="3">
        <v>0</v>
      </c>
      <c r="D37" s="3">
        <v>2</v>
      </c>
      <c r="E37" s="3">
        <v>12754</v>
      </c>
      <c r="F37" s="3">
        <v>0</v>
      </c>
      <c r="G37" s="3">
        <v>343000</v>
      </c>
      <c r="H37" s="3">
        <v>698</v>
      </c>
      <c r="I37" s="3"/>
      <c r="J37" s="3"/>
      <c r="K37" s="4"/>
    </row>
    <row r="38" spans="1:11" x14ac:dyDescent="0.25">
      <c r="A38" s="5">
        <v>31</v>
      </c>
      <c r="B38" s="5" t="s">
        <v>39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/>
      <c r="J38" s="3"/>
      <c r="K38" s="4"/>
    </row>
    <row r="39" spans="1:11" x14ac:dyDescent="0.25">
      <c r="A39" s="5">
        <v>32</v>
      </c>
      <c r="B39" s="5" t="s">
        <v>40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/>
      <c r="J39" s="3"/>
      <c r="K39" s="4"/>
    </row>
    <row r="40" spans="1:11" x14ac:dyDescent="0.25">
      <c r="A40" s="5">
        <v>33</v>
      </c>
      <c r="B40" s="5" t="s">
        <v>41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/>
      <c r="J40" s="3"/>
      <c r="K40" s="4"/>
    </row>
    <row r="41" spans="1:11" x14ac:dyDescent="0.25">
      <c r="A41" s="5">
        <v>34</v>
      </c>
      <c r="B41" s="5" t="s">
        <v>42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/>
      <c r="J41" s="3"/>
      <c r="K41" s="4"/>
    </row>
    <row r="42" spans="1:11" x14ac:dyDescent="0.25">
      <c r="A42" s="5">
        <v>35</v>
      </c>
      <c r="B42" s="5" t="s">
        <v>43</v>
      </c>
      <c r="C42" s="3">
        <v>0</v>
      </c>
      <c r="D42" s="3">
        <v>0</v>
      </c>
      <c r="E42" s="3">
        <v>2974</v>
      </c>
      <c r="F42" s="3">
        <v>0</v>
      </c>
      <c r="G42" s="3">
        <v>0</v>
      </c>
      <c r="H42" s="3">
        <v>0</v>
      </c>
      <c r="I42" s="3"/>
      <c r="J42" s="3"/>
      <c r="K42" s="4"/>
    </row>
    <row r="43" spans="1:11" x14ac:dyDescent="0.25">
      <c r="A43" s="23" t="s">
        <v>44</v>
      </c>
      <c r="B43" s="23"/>
      <c r="C43" s="3">
        <f t="shared" ref="C43:H43" si="0">SUM(C8:C42)</f>
        <v>547</v>
      </c>
      <c r="D43" s="3">
        <f t="shared" si="0"/>
        <v>7750</v>
      </c>
      <c r="E43" s="3">
        <f t="shared" si="0"/>
        <v>6869194</v>
      </c>
      <c r="F43" s="3">
        <f t="shared" si="0"/>
        <v>56605</v>
      </c>
      <c r="G43" s="3">
        <f t="shared" si="0"/>
        <v>21492137</v>
      </c>
      <c r="H43" s="3">
        <f t="shared" si="0"/>
        <v>662618</v>
      </c>
      <c r="I43" s="3"/>
      <c r="J43" s="3"/>
      <c r="K43" s="4"/>
    </row>
    <row r="44" spans="1:11" hidden="1" x14ac:dyDescent="0.25">
      <c r="A44" s="6"/>
      <c r="B44" s="7" t="s">
        <v>45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/>
      <c r="J44" s="3"/>
      <c r="K44" s="4"/>
    </row>
    <row r="45" spans="1:11" x14ac:dyDescent="0.25">
      <c r="A45" s="5">
        <v>36</v>
      </c>
      <c r="B45" s="5" t="s">
        <v>46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/>
      <c r="J45" s="3"/>
      <c r="K45" s="4"/>
    </row>
    <row r="46" spans="1:11" x14ac:dyDescent="0.25">
      <c r="A46" s="5">
        <v>37</v>
      </c>
      <c r="B46" s="5" t="s">
        <v>47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/>
      <c r="J46" s="3"/>
      <c r="K46" s="4"/>
    </row>
    <row r="47" spans="1:11" x14ac:dyDescent="0.25">
      <c r="A47" s="5">
        <v>38</v>
      </c>
      <c r="B47" s="5" t="s">
        <v>48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/>
      <c r="J47" s="3"/>
      <c r="K47" s="4"/>
    </row>
    <row r="48" spans="1:11" x14ac:dyDescent="0.25">
      <c r="A48" s="23" t="s">
        <v>49</v>
      </c>
      <c r="B48" s="23" t="s">
        <v>50</v>
      </c>
      <c r="C48" s="3">
        <f>SUM(C45:C47)</f>
        <v>0</v>
      </c>
      <c r="D48" s="3">
        <f t="shared" ref="D48:H48" si="1">SUM(D45:D47)</f>
        <v>0</v>
      </c>
      <c r="E48" s="3">
        <f t="shared" si="1"/>
        <v>0</v>
      </c>
      <c r="F48" s="3">
        <f t="shared" si="1"/>
        <v>0</v>
      </c>
      <c r="G48" s="3">
        <f t="shared" si="1"/>
        <v>0</v>
      </c>
      <c r="H48" s="3">
        <f t="shared" si="1"/>
        <v>0</v>
      </c>
      <c r="I48" s="3"/>
      <c r="J48" s="3"/>
      <c r="K48" s="4"/>
    </row>
    <row r="49" spans="1:11" x14ac:dyDescent="0.25">
      <c r="A49" s="5">
        <v>39</v>
      </c>
      <c r="B49" s="5" t="s">
        <v>51</v>
      </c>
      <c r="C49" s="3">
        <v>11</v>
      </c>
      <c r="D49" s="3">
        <v>1012</v>
      </c>
      <c r="E49" s="3">
        <v>202054</v>
      </c>
      <c r="F49" s="3">
        <v>131</v>
      </c>
      <c r="G49" s="3">
        <v>220910</v>
      </c>
      <c r="H49" s="3">
        <v>623</v>
      </c>
      <c r="I49" s="3"/>
      <c r="J49" s="3"/>
      <c r="K49" s="4"/>
    </row>
    <row r="50" spans="1:11" x14ac:dyDescent="0.25">
      <c r="A50" s="5">
        <v>40</v>
      </c>
      <c r="B50" s="5" t="s">
        <v>52</v>
      </c>
      <c r="C50" s="3">
        <v>9</v>
      </c>
      <c r="D50" s="3">
        <v>803</v>
      </c>
      <c r="E50" s="3">
        <v>140468</v>
      </c>
      <c r="F50" s="3">
        <v>279</v>
      </c>
      <c r="G50" s="3">
        <v>242951</v>
      </c>
      <c r="H50" s="3">
        <v>607</v>
      </c>
      <c r="I50" s="3"/>
      <c r="J50" s="3"/>
      <c r="K50" s="4"/>
    </row>
    <row r="51" spans="1:11" x14ac:dyDescent="0.25">
      <c r="A51" s="5">
        <v>41</v>
      </c>
      <c r="B51" s="5" t="s">
        <v>53</v>
      </c>
      <c r="C51" s="3">
        <v>1</v>
      </c>
      <c r="D51" s="3">
        <v>3430</v>
      </c>
      <c r="E51" s="3">
        <v>2095685</v>
      </c>
      <c r="F51" s="3">
        <v>4870</v>
      </c>
      <c r="G51" s="3">
        <v>1374495</v>
      </c>
      <c r="H51" s="3">
        <v>13457</v>
      </c>
      <c r="I51" s="3"/>
      <c r="J51" s="3"/>
      <c r="K51" s="4"/>
    </row>
    <row r="52" spans="1:11" x14ac:dyDescent="0.25">
      <c r="A52" s="23" t="s">
        <v>54</v>
      </c>
      <c r="B52" s="23"/>
      <c r="C52" s="3">
        <f>SUM(C49:C51)</f>
        <v>21</v>
      </c>
      <c r="D52" s="3">
        <f t="shared" ref="D52:H52" si="2">SUM(D49:D51)</f>
        <v>5245</v>
      </c>
      <c r="E52" s="3">
        <f t="shared" si="2"/>
        <v>2438207</v>
      </c>
      <c r="F52" s="3">
        <f t="shared" si="2"/>
        <v>5280</v>
      </c>
      <c r="G52" s="3">
        <f t="shared" si="2"/>
        <v>1838356</v>
      </c>
      <c r="H52" s="3">
        <f t="shared" si="2"/>
        <v>14687</v>
      </c>
      <c r="I52" s="3"/>
      <c r="J52" s="3"/>
      <c r="K52" s="4"/>
    </row>
    <row r="53" spans="1:11" s="11" customFormat="1" x14ac:dyDescent="0.25">
      <c r="A53" s="24" t="s">
        <v>55</v>
      </c>
      <c r="B53" s="24"/>
      <c r="C53" s="9">
        <f>SUM(C52+C48+C43)</f>
        <v>568</v>
      </c>
      <c r="D53" s="9">
        <f t="shared" ref="D53:H53" si="3">SUM(D52+D48+D43)</f>
        <v>12995</v>
      </c>
      <c r="E53" s="9">
        <f t="shared" si="3"/>
        <v>9307401</v>
      </c>
      <c r="F53" s="9">
        <f t="shared" si="3"/>
        <v>61885</v>
      </c>
      <c r="G53" s="9">
        <f t="shared" si="3"/>
        <v>23330493</v>
      </c>
      <c r="H53" s="9">
        <f t="shared" si="3"/>
        <v>677305</v>
      </c>
      <c r="I53" s="9"/>
      <c r="J53" s="9"/>
      <c r="K53" s="10"/>
    </row>
  </sheetData>
  <mergeCells count="17">
    <mergeCell ref="A43:B43"/>
    <mergeCell ref="A48:B48"/>
    <mergeCell ref="A52:B52"/>
    <mergeCell ref="A53:B53"/>
    <mergeCell ref="C5:C7"/>
    <mergeCell ref="A4:J4"/>
    <mergeCell ref="A1:J1"/>
    <mergeCell ref="A3:J3"/>
    <mergeCell ref="A5:A7"/>
    <mergeCell ref="B5:B7"/>
    <mergeCell ref="D5:D7"/>
    <mergeCell ref="E6:E7"/>
    <mergeCell ref="F6:F7"/>
    <mergeCell ref="G6:G7"/>
    <mergeCell ref="H6:H7"/>
    <mergeCell ref="E5:H5"/>
    <mergeCell ref="A2:H2"/>
  </mergeCells>
  <pageMargins left="0.51181102362204722" right="0.27559055118110237" top="0.74803149606299213" bottom="0.74803149606299213" header="0.31496062992125984" footer="0.31496062992125984"/>
  <pageSetup paperSize="9" scale="73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2015-05-05T12:31:44Z</cp:lastPrinted>
  <dcterms:created xsi:type="dcterms:W3CDTF">2013-08-22T12:33:56Z</dcterms:created>
  <dcterms:modified xsi:type="dcterms:W3CDTF">2015-05-05T12:31:51Z</dcterms:modified>
</cp:coreProperties>
</file>