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52" i="4"/>
  <c r="E52"/>
  <c r="E53" s="1"/>
  <c r="F43"/>
  <c r="F53" s="1"/>
  <c r="E43"/>
  <c r="H52" l="1"/>
  <c r="G52"/>
  <c r="D52"/>
  <c r="C52"/>
  <c r="H48"/>
  <c r="G48"/>
  <c r="D48"/>
  <c r="C48"/>
  <c r="H43"/>
  <c r="G43"/>
  <c r="D43"/>
  <c r="C43"/>
  <c r="H53" l="1"/>
  <c r="G53"/>
  <c r="D53"/>
  <c r="C53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<sst xmlns="http://schemas.openxmlformats.org/spreadsheetml/2006/main" count="60" uniqueCount="60">
  <si>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</si>
  <si>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</si>
  <si>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</si>
  <si>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31.03.2014</t>
  </si>
  <si>
    <t>SL</t>
  </si>
  <si>
    <t xml:space="preserve">BANK NAME </t>
  </si>
  <si>
    <t xml:space="preserve">No of BC engaged </t>
  </si>
  <si>
    <t>No of BCA engaged</t>
  </si>
  <si>
    <t>Tranaction details of BCAs</t>
  </si>
  <si>
    <t>No of Accounts opened during 2013-14</t>
  </si>
  <si>
    <t>Amount
(amt in Lacs) during 2013-14</t>
  </si>
  <si>
    <t>No. of (Debit/Credit) transaction mad in the A/c during 2013-14</t>
  </si>
  <si>
    <t>Amount of transaction (Debit/Credit) made in the a/c during 2013-14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</si>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</sst>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3"/>
  <sheetViews>
    <sheetView tabSelected="1" workbookViewId="0">
      <selection activeCell="O7" sqref="O7"/>
    </sheetView>
  </sheetViews>
  <sheetFormatPr defaultRowHeight="15.75"/>
  <cols>
    <col min="1" max="1" width="4.5703125" style="1" customWidth="1"/>
    <col min="2" max="2" width="27.42578125" style="1" customWidth="1"/>
    <col min="3" max="3" width="11.5703125" style="9" customWidth="1"/>
    <col min="4" max="4" width="10.7109375" style="1" customWidth="1"/>
    <col min="5" max="5" width="14" style="1" customWidth="1"/>
    <col min="6" max="6" width="13.85546875" style="1" customWidth="1"/>
    <col min="7" max="7" width="16.5703125" style="1" customWidth="1"/>
    <col min="8" max="8" width="16" style="1" customWidth="1"/>
    <col min="9" max="9" width="0.140625" style="1" hidden="1" customWidth="1"/>
    <col min="10" max="10" width="8.85546875" style="1" hidden="1" customWidth="1"/>
    <col min="11" max="11" width="12" style="1" customWidth="1"/>
    <col min="12" max="16384" width="9.140625" style="1"/>
  </cols>
  <sheetData>
    <row r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>
      <c r="A2" s="21" t="s">
        <v>1</v>
      </c>
      <c r="B2" s="21"/>
      <c r="C2" s="21"/>
      <c r="D2" s="21"/>
      <c r="E2" s="21"/>
      <c r="F2" s="21"/>
      <c r="G2" s="21"/>
      <c r="H2" s="21"/>
      <c r="I2" s="2"/>
      <c r="J2" s="2"/>
    </row>
    <row r="3" spans="1:11" ht="45.7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4"/>
    </row>
    <row r="5" spans="1:11" ht="46.5" customHeight="1">
      <c r="A5" s="16" t="s">
        <v>4</v>
      </c>
      <c r="B5" s="16" t="s">
        <v>5</v>
      </c>
      <c r="C5" s="17" t="s">
        <v>6</v>
      </c>
      <c r="D5" s="17" t="s">
        <v>7</v>
      </c>
      <c r="E5" s="18" t="s">
        <v>8</v>
      </c>
      <c r="F5" s="19"/>
      <c r="G5" s="19"/>
      <c r="H5" s="20"/>
      <c r="I5" s="3"/>
      <c r="J5" s="3"/>
      <c r="K5" s="4"/>
    </row>
    <row r="6" spans="1:11">
      <c r="A6" s="16"/>
      <c r="B6" s="16"/>
      <c r="C6" s="17"/>
      <c r="D6" s="17"/>
      <c r="E6" s="17" t="s">
        <v>9</v>
      </c>
      <c r="F6" s="17" t="s">
        <v>10</v>
      </c>
      <c r="G6" s="17" t="s">
        <v>11</v>
      </c>
      <c r="H6" s="17" t="s">
        <v>12</v>
      </c>
      <c r="I6" s="3"/>
      <c r="J6" s="3"/>
      <c r="K6" s="4"/>
    </row>
    <row r="7" spans="1:11" ht="78" customHeight="1">
      <c r="A7" s="16"/>
      <c r="B7" s="16"/>
      <c r="C7" s="17"/>
      <c r="D7" s="17"/>
      <c r="E7" s="17"/>
      <c r="F7" s="17"/>
      <c r="G7" s="17"/>
      <c r="H7" s="17"/>
      <c r="I7" s="3"/>
      <c r="J7" s="3"/>
      <c r="K7" s="4"/>
    </row>
    <row r="8" spans="1:11">
      <c r="A8" s="5">
        <v>1</v>
      </c>
      <c r="B8" s="5" t="s">
        <v>13</v>
      </c>
      <c r="C8" s="3">
        <v>89</v>
      </c>
      <c r="D8" s="3">
        <v>2910</v>
      </c>
      <c r="E8" s="5">
        <v>1298167</v>
      </c>
      <c r="F8" s="5">
        <v>12567</v>
      </c>
      <c r="G8" s="3">
        <v>13331233</v>
      </c>
      <c r="H8" s="3">
        <v>504662</v>
      </c>
      <c r="I8" s="3"/>
      <c r="J8" s="3"/>
      <c r="K8" s="4"/>
    </row>
    <row r="9" spans="1:11">
      <c r="A9" s="5">
        <v>2</v>
      </c>
      <c r="B9" s="5" t="s">
        <v>14</v>
      </c>
      <c r="C9" s="3">
        <v>0</v>
      </c>
      <c r="D9" s="3">
        <v>839</v>
      </c>
      <c r="E9" s="5">
        <v>5595</v>
      </c>
      <c r="F9" s="5">
        <v>2</v>
      </c>
      <c r="G9" s="3">
        <v>58080</v>
      </c>
      <c r="H9" s="3">
        <v>872</v>
      </c>
      <c r="I9" s="3"/>
      <c r="J9" s="3"/>
      <c r="K9" s="4"/>
    </row>
    <row r="10" spans="1:11">
      <c r="A10" s="5">
        <v>3</v>
      </c>
      <c r="B10" s="5" t="s">
        <v>15</v>
      </c>
      <c r="C10" s="3">
        <v>2</v>
      </c>
      <c r="D10" s="3">
        <v>351</v>
      </c>
      <c r="E10" s="5">
        <v>57024</v>
      </c>
      <c r="F10" s="5">
        <v>171</v>
      </c>
      <c r="G10" s="3">
        <v>110043</v>
      </c>
      <c r="H10" s="3">
        <v>496</v>
      </c>
      <c r="I10" s="3"/>
      <c r="J10" s="3"/>
      <c r="K10" s="4"/>
    </row>
    <row r="11" spans="1:11">
      <c r="A11" s="5">
        <v>4</v>
      </c>
      <c r="B11" s="5" t="s">
        <v>16</v>
      </c>
      <c r="C11" s="3">
        <v>30</v>
      </c>
      <c r="D11" s="3">
        <v>200</v>
      </c>
      <c r="E11" s="5">
        <v>14853</v>
      </c>
      <c r="F11" s="5">
        <v>59</v>
      </c>
      <c r="G11" s="3">
        <v>1837</v>
      </c>
      <c r="H11" s="3">
        <v>26</v>
      </c>
      <c r="I11" s="3"/>
      <c r="J11" s="3"/>
      <c r="K11" s="4"/>
    </row>
    <row r="12" spans="1:11">
      <c r="A12" s="5">
        <v>5</v>
      </c>
      <c r="B12" s="5" t="s">
        <v>17</v>
      </c>
      <c r="C12" s="3">
        <v>17</v>
      </c>
      <c r="D12" s="3">
        <v>414</v>
      </c>
      <c r="E12" s="5">
        <v>63906</v>
      </c>
      <c r="F12" s="5">
        <v>22</v>
      </c>
      <c r="G12" s="3">
        <v>7495</v>
      </c>
      <c r="H12" s="3">
        <v>17</v>
      </c>
      <c r="I12" s="3"/>
      <c r="J12" s="3"/>
      <c r="K12" s="4"/>
    </row>
    <row r="13" spans="1:11">
      <c r="A13" s="5">
        <v>6</v>
      </c>
      <c r="B13" s="5" t="s">
        <v>18</v>
      </c>
      <c r="C13" s="3">
        <v>20</v>
      </c>
      <c r="D13" s="3">
        <v>211</v>
      </c>
      <c r="E13" s="5">
        <v>17548</v>
      </c>
      <c r="F13" s="5">
        <v>173</v>
      </c>
      <c r="G13" s="3">
        <v>46740</v>
      </c>
      <c r="H13" s="3">
        <v>719</v>
      </c>
      <c r="I13" s="3"/>
      <c r="J13" s="3"/>
      <c r="K13" s="4"/>
    </row>
    <row r="14" spans="1:11">
      <c r="A14" s="5">
        <v>7</v>
      </c>
      <c r="B14" s="5" t="s">
        <v>19</v>
      </c>
      <c r="C14" s="3">
        <v>23</v>
      </c>
      <c r="D14" s="3">
        <v>168</v>
      </c>
      <c r="E14" s="5">
        <v>83481</v>
      </c>
      <c r="F14" s="5">
        <v>11</v>
      </c>
      <c r="G14" s="3">
        <v>93927</v>
      </c>
      <c r="H14" s="3">
        <v>215</v>
      </c>
      <c r="I14" s="3"/>
      <c r="J14" s="3"/>
      <c r="K14" s="4"/>
    </row>
    <row r="15" spans="1:11">
      <c r="A15" s="5">
        <v>8</v>
      </c>
      <c r="B15" s="5" t="s">
        <v>20</v>
      </c>
      <c r="C15" s="3">
        <v>40</v>
      </c>
      <c r="D15" s="3">
        <v>584</v>
      </c>
      <c r="E15" s="5">
        <v>54661</v>
      </c>
      <c r="F15" s="5">
        <v>142</v>
      </c>
      <c r="G15" s="3">
        <v>119111</v>
      </c>
      <c r="H15" s="3">
        <v>1498</v>
      </c>
      <c r="I15" s="3"/>
      <c r="J15" s="3"/>
      <c r="K15" s="4"/>
    </row>
    <row r="16" spans="1:11">
      <c r="A16" s="5">
        <v>9</v>
      </c>
      <c r="B16" s="5" t="s">
        <v>21</v>
      </c>
      <c r="C16" s="3">
        <v>0</v>
      </c>
      <c r="D16" s="3">
        <v>396</v>
      </c>
      <c r="E16" s="5">
        <v>151071</v>
      </c>
      <c r="F16" s="5">
        <v>433</v>
      </c>
      <c r="G16" s="3">
        <v>49688</v>
      </c>
      <c r="H16" s="3">
        <v>4939</v>
      </c>
      <c r="I16" s="3"/>
      <c r="J16" s="3"/>
      <c r="K16" s="4"/>
    </row>
    <row r="17" spans="1:11">
      <c r="A17" s="5">
        <v>10</v>
      </c>
      <c r="B17" s="5" t="s">
        <v>22</v>
      </c>
      <c r="C17" s="3">
        <v>0</v>
      </c>
      <c r="D17" s="3">
        <v>0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4"/>
    </row>
    <row r="18" spans="1:11">
      <c r="A18" s="5">
        <v>11</v>
      </c>
      <c r="B18" s="5" t="s">
        <v>23</v>
      </c>
      <c r="C18" s="3">
        <v>0</v>
      </c>
      <c r="D18" s="3">
        <v>0</v>
      </c>
      <c r="E18" s="5">
        <v>0</v>
      </c>
      <c r="F18" s="5">
        <v>0</v>
      </c>
      <c r="G18" s="3">
        <v>0</v>
      </c>
      <c r="H18" s="3">
        <v>0</v>
      </c>
      <c r="I18" s="3"/>
      <c r="J18" s="3"/>
      <c r="K18" s="4"/>
    </row>
    <row r="19" spans="1:11">
      <c r="A19" s="5">
        <v>12</v>
      </c>
      <c r="B19" s="5" t="s">
        <v>24</v>
      </c>
      <c r="C19" s="3">
        <v>0</v>
      </c>
      <c r="D19" s="3">
        <v>0</v>
      </c>
      <c r="E19" s="5">
        <v>0</v>
      </c>
      <c r="F19" s="5">
        <v>0</v>
      </c>
      <c r="G19" s="3">
        <v>0</v>
      </c>
      <c r="H19" s="3">
        <v>0</v>
      </c>
      <c r="I19" s="3"/>
      <c r="J19" s="3"/>
      <c r="K19" s="4"/>
    </row>
    <row r="20" spans="1:11">
      <c r="A20" s="5">
        <v>13</v>
      </c>
      <c r="B20" s="5" t="s">
        <v>25</v>
      </c>
      <c r="C20" s="3">
        <v>0</v>
      </c>
      <c r="D20" s="3">
        <v>0</v>
      </c>
      <c r="E20" s="5">
        <v>0</v>
      </c>
      <c r="F20" s="5">
        <v>0</v>
      </c>
      <c r="G20" s="3">
        <v>0</v>
      </c>
      <c r="H20" s="3">
        <v>0</v>
      </c>
      <c r="I20" s="3"/>
      <c r="J20" s="3"/>
      <c r="K20" s="4"/>
    </row>
    <row r="21" spans="1:11">
      <c r="A21" s="5">
        <v>14</v>
      </c>
      <c r="B21" s="5" t="s">
        <v>26</v>
      </c>
      <c r="C21" s="3">
        <v>35</v>
      </c>
      <c r="D21" s="3">
        <v>0</v>
      </c>
      <c r="E21" s="5">
        <v>11142</v>
      </c>
      <c r="F21" s="5">
        <v>124</v>
      </c>
      <c r="G21" s="3">
        <v>0</v>
      </c>
      <c r="H21" s="3">
        <v>0</v>
      </c>
      <c r="I21" s="3"/>
      <c r="J21" s="3"/>
      <c r="K21" s="4"/>
    </row>
    <row r="22" spans="1:11">
      <c r="A22" s="5">
        <v>15</v>
      </c>
      <c r="B22" s="5" t="s">
        <v>27</v>
      </c>
      <c r="C22" s="3">
        <v>6</v>
      </c>
      <c r="D22" s="3">
        <v>0</v>
      </c>
      <c r="E22" s="5">
        <v>2551</v>
      </c>
      <c r="F22" s="5">
        <v>6</v>
      </c>
      <c r="G22" s="3">
        <v>989</v>
      </c>
      <c r="H22" s="3">
        <v>28</v>
      </c>
      <c r="I22" s="3"/>
      <c r="J22" s="3"/>
      <c r="K22" s="4"/>
    </row>
    <row r="23" spans="1:11">
      <c r="A23" s="5">
        <v>16</v>
      </c>
      <c r="B23" s="5" t="s">
        <v>28</v>
      </c>
      <c r="C23" s="3">
        <v>0</v>
      </c>
      <c r="D23" s="3">
        <v>0</v>
      </c>
      <c r="E23" s="5">
        <v>7070</v>
      </c>
      <c r="F23" s="5">
        <v>1</v>
      </c>
      <c r="G23" s="3">
        <v>0</v>
      </c>
      <c r="H23" s="3">
        <v>0</v>
      </c>
      <c r="I23" s="3"/>
      <c r="J23" s="3"/>
      <c r="K23" s="4"/>
    </row>
    <row r="24" spans="1:11">
      <c r="A24" s="5">
        <v>17</v>
      </c>
      <c r="B24" s="5" t="s">
        <v>29</v>
      </c>
      <c r="C24" s="3">
        <v>0</v>
      </c>
      <c r="D24" s="3">
        <v>0</v>
      </c>
      <c r="E24" s="5">
        <v>0</v>
      </c>
      <c r="F24" s="5">
        <v>0</v>
      </c>
      <c r="G24" s="3">
        <v>0</v>
      </c>
      <c r="H24" s="3">
        <v>0</v>
      </c>
      <c r="I24" s="3"/>
      <c r="J24" s="3"/>
      <c r="K24" s="4"/>
    </row>
    <row r="25" spans="1:11">
      <c r="A25" s="5">
        <v>18</v>
      </c>
      <c r="B25" s="5" t="s">
        <v>30</v>
      </c>
      <c r="C25" s="3">
        <v>8</v>
      </c>
      <c r="D25" s="3">
        <v>32</v>
      </c>
      <c r="E25" s="5">
        <v>1633</v>
      </c>
      <c r="F25" s="5">
        <v>8</v>
      </c>
      <c r="G25" s="3">
        <v>269</v>
      </c>
      <c r="H25" s="3">
        <v>32</v>
      </c>
      <c r="I25" s="3"/>
      <c r="J25" s="3"/>
      <c r="K25" s="4"/>
    </row>
    <row r="26" spans="1:11">
      <c r="A26" s="5">
        <v>19</v>
      </c>
      <c r="B26" s="5" t="s">
        <v>31</v>
      </c>
      <c r="C26" s="3">
        <v>1</v>
      </c>
      <c r="D26" s="3">
        <v>109</v>
      </c>
      <c r="E26" s="5">
        <v>32693</v>
      </c>
      <c r="F26" s="5">
        <v>33</v>
      </c>
      <c r="G26" s="3">
        <v>2873</v>
      </c>
      <c r="H26" s="3">
        <v>6</v>
      </c>
      <c r="I26" s="3"/>
      <c r="J26" s="3"/>
      <c r="K26" s="4"/>
    </row>
    <row r="27" spans="1:11">
      <c r="A27" s="5">
        <v>20</v>
      </c>
      <c r="B27" s="5" t="s">
        <v>32</v>
      </c>
      <c r="C27" s="3">
        <v>0</v>
      </c>
      <c r="D27" s="3">
        <v>0</v>
      </c>
      <c r="E27" s="5">
        <v>0</v>
      </c>
      <c r="F27" s="5">
        <v>0</v>
      </c>
      <c r="G27" s="3">
        <v>0</v>
      </c>
      <c r="H27" s="3">
        <v>0</v>
      </c>
      <c r="I27" s="3"/>
      <c r="J27" s="3"/>
      <c r="K27" s="4"/>
    </row>
    <row r="28" spans="1:11">
      <c r="A28" s="5">
        <v>21</v>
      </c>
      <c r="B28" s="5" t="s">
        <v>33</v>
      </c>
      <c r="C28" s="3">
        <v>0</v>
      </c>
      <c r="D28" s="3">
        <v>0</v>
      </c>
      <c r="E28" s="5">
        <v>0</v>
      </c>
      <c r="F28" s="5">
        <v>0</v>
      </c>
      <c r="G28" s="3">
        <v>0</v>
      </c>
      <c r="H28" s="3">
        <v>0</v>
      </c>
      <c r="I28" s="3"/>
      <c r="J28" s="3"/>
      <c r="K28" s="4"/>
    </row>
    <row r="29" spans="1:11">
      <c r="A29" s="5">
        <v>22</v>
      </c>
      <c r="B29" s="5" t="s">
        <v>34</v>
      </c>
      <c r="C29" s="3">
        <v>0</v>
      </c>
      <c r="D29" s="3">
        <v>0</v>
      </c>
      <c r="E29" s="5">
        <v>17</v>
      </c>
      <c r="F29" s="5">
        <v>0</v>
      </c>
      <c r="G29" s="3">
        <v>0</v>
      </c>
      <c r="H29" s="3">
        <v>0</v>
      </c>
      <c r="I29" s="3"/>
      <c r="J29" s="3"/>
      <c r="K29" s="4"/>
    </row>
    <row r="30" spans="1:11">
      <c r="A30" s="5">
        <v>23</v>
      </c>
      <c r="B30" s="5" t="s">
        <v>35</v>
      </c>
      <c r="C30" s="3">
        <v>0</v>
      </c>
      <c r="D30" s="3">
        <v>0</v>
      </c>
      <c r="E30" s="5">
        <v>0</v>
      </c>
      <c r="F30" s="5">
        <v>0</v>
      </c>
      <c r="G30" s="3">
        <v>0</v>
      </c>
      <c r="H30" s="3">
        <v>0</v>
      </c>
      <c r="I30" s="3"/>
      <c r="J30" s="3"/>
      <c r="K30" s="4"/>
    </row>
    <row r="31" spans="1:11">
      <c r="A31" s="5">
        <v>24</v>
      </c>
      <c r="B31" s="5" t="s">
        <v>36</v>
      </c>
      <c r="C31" s="3">
        <v>0</v>
      </c>
      <c r="D31" s="3">
        <v>0</v>
      </c>
      <c r="E31" s="5">
        <v>0</v>
      </c>
      <c r="F31" s="5">
        <v>0</v>
      </c>
      <c r="G31" s="3">
        <v>0</v>
      </c>
      <c r="H31" s="3">
        <v>0</v>
      </c>
      <c r="I31" s="3"/>
      <c r="J31" s="3"/>
      <c r="K31" s="4"/>
    </row>
    <row r="32" spans="1:11">
      <c r="A32" s="5">
        <v>25</v>
      </c>
      <c r="B32" s="5" t="s">
        <v>37</v>
      </c>
      <c r="C32" s="3">
        <v>0</v>
      </c>
      <c r="D32" s="3">
        <v>0</v>
      </c>
      <c r="E32" s="5">
        <v>193401</v>
      </c>
      <c r="F32" s="5">
        <v>0</v>
      </c>
      <c r="G32" s="3">
        <v>0</v>
      </c>
      <c r="H32" s="3">
        <v>0</v>
      </c>
      <c r="I32" s="3"/>
      <c r="J32" s="3"/>
      <c r="K32" s="4"/>
    </row>
    <row r="33" spans="1:11">
      <c r="A33" s="5">
        <v>26</v>
      </c>
      <c r="B33" s="5" t="s">
        <v>38</v>
      </c>
      <c r="C33" s="3">
        <v>0</v>
      </c>
      <c r="D33" s="3">
        <v>0</v>
      </c>
      <c r="E33" s="5">
        <v>0</v>
      </c>
      <c r="F33" s="5">
        <v>0</v>
      </c>
      <c r="G33" s="3">
        <v>0</v>
      </c>
      <c r="H33" s="3">
        <v>0</v>
      </c>
      <c r="I33" s="3"/>
      <c r="J33" s="3"/>
      <c r="K33" s="4"/>
    </row>
    <row r="34" spans="1:11">
      <c r="A34" s="5">
        <v>27</v>
      </c>
      <c r="B34" s="5" t="s">
        <v>39</v>
      </c>
      <c r="C34" s="3">
        <v>0</v>
      </c>
      <c r="D34" s="3">
        <v>0</v>
      </c>
      <c r="E34" s="5">
        <v>0</v>
      </c>
      <c r="F34" s="5">
        <v>0</v>
      </c>
      <c r="G34" s="3">
        <v>0</v>
      </c>
      <c r="H34" s="3">
        <v>0</v>
      </c>
      <c r="I34" s="3"/>
      <c r="J34" s="3"/>
      <c r="K34" s="4"/>
    </row>
    <row r="35" spans="1:11">
      <c r="A35" s="5">
        <v>28</v>
      </c>
      <c r="B35" s="5" t="s">
        <v>40</v>
      </c>
      <c r="C35" s="3">
        <v>0</v>
      </c>
      <c r="D35" s="3">
        <v>0</v>
      </c>
      <c r="E35" s="5">
        <v>0</v>
      </c>
      <c r="F35" s="5">
        <v>0</v>
      </c>
      <c r="G35" s="3">
        <v>0</v>
      </c>
      <c r="H35" s="3">
        <v>0</v>
      </c>
      <c r="I35" s="3"/>
      <c r="J35" s="3"/>
      <c r="K35" s="4"/>
    </row>
    <row r="36" spans="1:11">
      <c r="A36" s="5">
        <v>29</v>
      </c>
      <c r="B36" s="5" t="s">
        <v>41</v>
      </c>
      <c r="C36" s="3">
        <v>0</v>
      </c>
      <c r="D36" s="3">
        <v>0</v>
      </c>
      <c r="E36" s="5">
        <v>0</v>
      </c>
      <c r="F36" s="5">
        <v>0</v>
      </c>
      <c r="G36" s="3">
        <v>0</v>
      </c>
      <c r="H36" s="3">
        <v>0</v>
      </c>
      <c r="I36" s="3"/>
      <c r="J36" s="3"/>
      <c r="K36" s="4"/>
    </row>
    <row r="37" spans="1:11">
      <c r="A37" s="5">
        <v>30</v>
      </c>
      <c r="B37" s="5" t="s">
        <v>42</v>
      </c>
      <c r="C37" s="3">
        <v>0</v>
      </c>
      <c r="D37" s="3">
        <v>0</v>
      </c>
      <c r="E37" s="5">
        <v>37945</v>
      </c>
      <c r="F37" s="5">
        <v>140</v>
      </c>
      <c r="G37" s="3">
        <v>0</v>
      </c>
      <c r="H37" s="3">
        <v>0</v>
      </c>
      <c r="I37" s="3"/>
      <c r="J37" s="3"/>
      <c r="K37" s="4"/>
    </row>
    <row r="38" spans="1:11">
      <c r="A38" s="5">
        <v>31</v>
      </c>
      <c r="B38" s="5" t="s">
        <v>43</v>
      </c>
      <c r="C38" s="3">
        <v>0</v>
      </c>
      <c r="D38" s="3">
        <v>0</v>
      </c>
      <c r="E38" s="5">
        <v>0</v>
      </c>
      <c r="F38" s="5">
        <v>0</v>
      </c>
      <c r="G38" s="3">
        <v>0</v>
      </c>
      <c r="H38" s="3">
        <v>0</v>
      </c>
      <c r="I38" s="3"/>
      <c r="J38" s="3"/>
      <c r="K38" s="4"/>
    </row>
    <row r="39" spans="1:11">
      <c r="A39" s="5">
        <v>32</v>
      </c>
      <c r="B39" s="5" t="s">
        <v>44</v>
      </c>
      <c r="C39" s="3">
        <v>0</v>
      </c>
      <c r="D39" s="3">
        <v>0</v>
      </c>
      <c r="E39" s="5">
        <v>0</v>
      </c>
      <c r="F39" s="5">
        <v>0</v>
      </c>
      <c r="G39" s="3">
        <v>0</v>
      </c>
      <c r="H39" s="3">
        <v>0</v>
      </c>
      <c r="I39" s="3"/>
      <c r="J39" s="3"/>
      <c r="K39" s="4"/>
    </row>
    <row r="40" spans="1:11">
      <c r="A40" s="5">
        <v>33</v>
      </c>
      <c r="B40" s="5" t="s">
        <v>45</v>
      </c>
      <c r="C40" s="3">
        <v>0</v>
      </c>
      <c r="D40" s="3">
        <v>0</v>
      </c>
      <c r="E40" s="5">
        <v>0</v>
      </c>
      <c r="F40" s="5">
        <v>0</v>
      </c>
      <c r="G40" s="3">
        <v>0</v>
      </c>
      <c r="H40" s="3">
        <v>0</v>
      </c>
      <c r="I40" s="3"/>
      <c r="J40" s="3"/>
      <c r="K40" s="4"/>
    </row>
    <row r="41" spans="1:11">
      <c r="A41" s="5">
        <v>34</v>
      </c>
      <c r="B41" s="5" t="s">
        <v>46</v>
      </c>
      <c r="C41" s="3">
        <v>0</v>
      </c>
      <c r="D41" s="3">
        <v>0</v>
      </c>
      <c r="E41" s="5">
        <v>0</v>
      </c>
      <c r="F41" s="5">
        <v>0</v>
      </c>
      <c r="G41" s="3">
        <v>0</v>
      </c>
      <c r="H41" s="3">
        <v>0</v>
      </c>
      <c r="I41" s="3"/>
      <c r="J41" s="3"/>
      <c r="K41" s="4"/>
    </row>
    <row r="42" spans="1:11">
      <c r="A42" s="5">
        <v>35</v>
      </c>
      <c r="B42" s="5" t="s">
        <v>47</v>
      </c>
      <c r="C42" s="3">
        <v>0</v>
      </c>
      <c r="D42" s="3">
        <v>0</v>
      </c>
      <c r="E42" s="5">
        <v>0</v>
      </c>
      <c r="F42" s="5">
        <v>0</v>
      </c>
      <c r="G42" s="3">
        <v>0</v>
      </c>
      <c r="H42" s="3">
        <v>0</v>
      </c>
      <c r="I42" s="3"/>
      <c r="J42" s="3"/>
      <c r="K42" s="4"/>
    </row>
    <row r="43" spans="1:11">
      <c r="A43" s="22" t="s">
        <v>48</v>
      </c>
      <c r="B43" s="22"/>
      <c r="C43" s="3">
        <f t="shared" ref="C43:H43" si="0">SUM(C8:C42)</f>
        <v>271</v>
      </c>
      <c r="D43" s="3">
        <f t="shared" si="0"/>
        <v>6214</v>
      </c>
      <c r="E43" s="5">
        <f>SUM(E8:E42)</f>
        <v>2032758</v>
      </c>
      <c r="F43" s="5">
        <f>SUM(F8:F42)</f>
        <v>13892</v>
      </c>
      <c r="G43" s="3">
        <f t="shared" si="0"/>
        <v>13822285</v>
      </c>
      <c r="H43" s="3">
        <f t="shared" si="0"/>
        <v>513510</v>
      </c>
      <c r="I43" s="3"/>
      <c r="J43" s="3"/>
      <c r="K43" s="4"/>
    </row>
    <row r="44" spans="1:11" hidden="1">
      <c r="A44" s="6"/>
      <c r="B44" s="7" t="s">
        <v>49</v>
      </c>
      <c r="C44" s="3">
        <v>0</v>
      </c>
      <c r="D44" s="3">
        <v>0</v>
      </c>
      <c r="E44" s="5">
        <v>0</v>
      </c>
      <c r="F44" s="5">
        <v>0</v>
      </c>
      <c r="G44" s="3">
        <v>0</v>
      </c>
      <c r="H44" s="3">
        <v>0</v>
      </c>
      <c r="I44" s="3"/>
      <c r="J44" s="3"/>
      <c r="K44" s="4"/>
    </row>
    <row r="45" spans="1:11">
      <c r="A45" s="5">
        <v>36</v>
      </c>
      <c r="B45" s="5" t="s">
        <v>50</v>
      </c>
      <c r="C45" s="3">
        <v>0</v>
      </c>
      <c r="D45" s="3">
        <v>0</v>
      </c>
      <c r="E45" s="5">
        <v>0</v>
      </c>
      <c r="F45" s="5">
        <v>0</v>
      </c>
      <c r="G45" s="3">
        <v>0</v>
      </c>
      <c r="H45" s="3">
        <v>0</v>
      </c>
      <c r="I45" s="3"/>
      <c r="J45" s="3"/>
      <c r="K45" s="4"/>
    </row>
    <row r="46" spans="1:11">
      <c r="A46" s="5">
        <v>37</v>
      </c>
      <c r="B46" s="5" t="s">
        <v>51</v>
      </c>
      <c r="C46" s="3">
        <v>0</v>
      </c>
      <c r="D46" s="3">
        <v>0</v>
      </c>
      <c r="E46" s="5">
        <v>0</v>
      </c>
      <c r="F46" s="5">
        <v>0</v>
      </c>
      <c r="G46" s="3">
        <v>0</v>
      </c>
      <c r="H46" s="3">
        <v>0</v>
      </c>
      <c r="I46" s="3"/>
      <c r="J46" s="3"/>
      <c r="K46" s="4"/>
    </row>
    <row r="47" spans="1:11">
      <c r="A47" s="5">
        <v>38</v>
      </c>
      <c r="B47" s="5" t="s">
        <v>52</v>
      </c>
      <c r="C47" s="3">
        <v>0</v>
      </c>
      <c r="D47" s="3">
        <v>0</v>
      </c>
      <c r="E47" s="5">
        <v>0</v>
      </c>
      <c r="F47" s="5">
        <v>0</v>
      </c>
      <c r="G47" s="3">
        <v>0</v>
      </c>
      <c r="H47" s="3">
        <v>0</v>
      </c>
      <c r="I47" s="3"/>
      <c r="J47" s="3"/>
      <c r="K47" s="4"/>
    </row>
    <row r="48" spans="1:11">
      <c r="A48" s="22" t="s">
        <v>53</v>
      </c>
      <c r="B48" s="22" t="s">
        <v>54</v>
      </c>
      <c r="C48" s="3">
        <f>SUM(C45:C47)</f>
        <v>0</v>
      </c>
      <c r="D48" s="3">
        <f t="shared" ref="D48:H48" si="1">SUM(D45:D47)</f>
        <v>0</v>
      </c>
      <c r="E48" s="5">
        <v>0</v>
      </c>
      <c r="F48" s="5">
        <v>0</v>
      </c>
      <c r="G48" s="3">
        <f t="shared" si="1"/>
        <v>0</v>
      </c>
      <c r="H48" s="3">
        <f t="shared" si="1"/>
        <v>0</v>
      </c>
      <c r="I48" s="3"/>
      <c r="J48" s="3"/>
      <c r="K48" s="4"/>
    </row>
    <row r="49" spans="1:11">
      <c r="A49" s="5">
        <v>39</v>
      </c>
      <c r="B49" s="5" t="s">
        <v>55</v>
      </c>
      <c r="C49" s="3">
        <v>11</v>
      </c>
      <c r="D49" s="3">
        <v>900</v>
      </c>
      <c r="E49" s="5">
        <v>51921</v>
      </c>
      <c r="F49" s="5">
        <v>3</v>
      </c>
      <c r="G49" s="3">
        <v>245242</v>
      </c>
      <c r="H49" s="3">
        <v>1287</v>
      </c>
      <c r="I49" s="3"/>
      <c r="J49" s="3"/>
      <c r="K49" s="4"/>
    </row>
    <row r="50" spans="1:11">
      <c r="A50" s="5">
        <v>40</v>
      </c>
      <c r="B50" s="5" t="s">
        <v>56</v>
      </c>
      <c r="C50" s="3">
        <v>9</v>
      </c>
      <c r="D50" s="3">
        <v>866</v>
      </c>
      <c r="E50" s="5">
        <v>142144</v>
      </c>
      <c r="F50" s="5">
        <v>165</v>
      </c>
      <c r="G50" s="3">
        <v>284906</v>
      </c>
      <c r="H50" s="3">
        <v>1044</v>
      </c>
      <c r="I50" s="3"/>
      <c r="J50" s="3"/>
      <c r="K50" s="4"/>
    </row>
    <row r="51" spans="1:11">
      <c r="A51" s="5">
        <v>41</v>
      </c>
      <c r="B51" s="5" t="s">
        <v>57</v>
      </c>
      <c r="C51" s="3">
        <v>1</v>
      </c>
      <c r="D51" s="3">
        <v>2476</v>
      </c>
      <c r="E51" s="5">
        <v>409892</v>
      </c>
      <c r="F51" s="5">
        <v>178</v>
      </c>
      <c r="G51" s="3">
        <v>97373</v>
      </c>
      <c r="H51" s="3">
        <v>318</v>
      </c>
      <c r="I51" s="3"/>
      <c r="J51" s="3"/>
      <c r="K51" s="4"/>
    </row>
    <row r="52" spans="1:11">
      <c r="A52" s="22" t="s">
        <v>58</v>
      </c>
      <c r="B52" s="22"/>
      <c r="C52" s="3">
        <f>SUM(C49:C51)</f>
        <v>21</v>
      </c>
      <c r="D52" s="3">
        <f t="shared" ref="D52:H52" si="2">SUM(D49:D51)</f>
        <v>4242</v>
      </c>
      <c r="E52" s="5">
        <f t="shared" si="2"/>
        <v>603957</v>
      </c>
      <c r="F52" s="5">
        <f t="shared" si="2"/>
        <v>346</v>
      </c>
      <c r="G52" s="3">
        <f t="shared" si="2"/>
        <v>627521</v>
      </c>
      <c r="H52" s="3">
        <f t="shared" si="2"/>
        <v>2649</v>
      </c>
      <c r="I52" s="3"/>
      <c r="J52" s="3"/>
      <c r="K52" s="4"/>
    </row>
    <row r="53" spans="1:11">
      <c r="A53" s="23" t="s">
        <v>59</v>
      </c>
      <c r="B53" s="23"/>
      <c r="C53" s="8">
        <f>SUM(C52+C48+C43)</f>
        <v>292</v>
      </c>
      <c r="D53" s="8">
        <f t="shared" ref="D53:H53" si="3">SUM(D52+D48+D43)</f>
        <v>10456</v>
      </c>
      <c r="E53" s="10">
        <f t="shared" si="3"/>
        <v>2636715</v>
      </c>
      <c r="F53" s="10">
        <f t="shared" si="3"/>
        <v>14238</v>
      </c>
      <c r="G53" s="8">
        <f t="shared" si="3"/>
        <v>14449806</v>
      </c>
      <c r="H53" s="8">
        <f t="shared" si="3"/>
        <v>516159</v>
      </c>
      <c r="I53" s="3"/>
      <c r="J53" s="3"/>
      <c r="K53" s="4"/>
    </row>
  </sheetData>
  <mergeCells count="17">
    <mergeCell ref="A43:B43"/>
    <mergeCell ref="A48:B48"/>
    <mergeCell ref="A52:B52"/>
    <mergeCell ref="A53:B53"/>
    <mergeCell ref="C5:C7"/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</mergeCells>
  <pageMargins left="0.15748031496062992" right="0.15748031496062992" top="0.55118110236220474" bottom="0.15748031496062992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SBI</cp:lastModifiedBy>
  <cp:lastPrinted>2014-05-21T07:10:28Z</cp:lastPrinted>
  <dcterms:created xsi:type="dcterms:W3CDTF">2013-08-22T12:33:56Z</dcterms:created>
  <dcterms:modified xsi:type="dcterms:W3CDTF">2014-05-21T07:10:31Z</dcterms:modified>
</cp:coreProperties>
</file>