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51" i="4" l="1"/>
  <c r="G51" i="4"/>
  <c r="F51" i="4"/>
  <c r="E51" i="4"/>
  <c r="D51" i="4"/>
  <c r="C51" i="4"/>
  <c r="H47" i="4"/>
  <c r="G47" i="4"/>
  <c r="F47" i="4"/>
  <c r="E47" i="4"/>
  <c r="D47" i="4"/>
  <c r="C47" i="4"/>
  <c r="H44" i="4"/>
  <c r="G44" i="4"/>
  <c r="F44" i="4"/>
  <c r="E44" i="4"/>
  <c r="D44" i="4"/>
  <c r="C44" i="4"/>
  <c r="E52" i="4" l="1"/>
  <c r="F52" i="4"/>
  <c r="C52" i="4"/>
  <c r="G52" i="4"/>
  <c r="D52" i="4"/>
  <c r="H52" i="4"/>
</calcChain>
</file>

<file path=xl/sharedStrings.xml><?xml version="1.0" encoding="utf-8"?>
<sst xmlns="http://schemas.openxmlformats.org/spreadsheetml/2006/main" count="59" uniqueCount="59">
  <si>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</si>
  <si>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</si>
  <si>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</si>
  <si>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</si>
  <si>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</si>
  <si>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</si>
  <si>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</si>
  <si>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</si>
  <si>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</si>
  <si>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</si>
  <si>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</si>
  <si>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</si>
  <si>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</si>
  <si>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</si>
  <si>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</si>
  <si>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</si>
  <si>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</si>
  <si>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</si>
  <si>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</si>
  <si>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</si>
  <si>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</si>
  <si>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</si>
  <si>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</si>
  <si>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</si>
  <si>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</si>
  <si>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</si>
  <si>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</si>
  <si>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</si>
  <si>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</si>
  <si>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</si>
  <si>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</si>
  <si>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</si>
  <si>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</si>
  <si>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</si>
  <si>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</si>
  <si>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</si>
  <si>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</si>
  <si>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</si>
  <si>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</si>
  <si>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</si>
  <si>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</si>
  <si>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</si>
  <si>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</si>
  <si>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</si>
  <si>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</si>
  <si>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</si>
  <si>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</si>
  <si>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</si>
  <si>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</si>
  <si>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</si>
  <si>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</si>
  <si>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</si>
  <si>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</si>
  <si>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</si>
  <si>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</si>
  <si>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2015-16</t>
  </si>
  <si>
    <t>Amount
(amt in Lacs) during 2015-16</t>
  </si>
  <si>
    <t>No. of (Debit/Credit) transaction mad in the A/c during 2015-16</t>
  </si>
  <si>
    <t>Amount of transaction (Debit/Credit) made in the a/c during 2015-16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</si>
</sst>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2"/>
  <sheetViews>
    <sheetView tabSelected="1" workbookViewId="0">
      <selection activeCell="F55" sqref="F55"/>
    </sheetView>
  </sheetViews>
  <sheetFormatPr defaultRowHeight="15" x14ac:dyDescent="0.25"/>
  <cols>
    <col min="1" max="1" width="4.5703125" style="1" customWidth="1"/>
    <col min="2" max="2" width="28.5703125" style="1" bestFit="1" customWidth="1"/>
    <col min="3" max="3" width="10" style="8" customWidth="1"/>
    <col min="4" max="4" width="10.42578125" style="1" customWidth="1"/>
    <col min="5" max="5" width="15" style="1" customWidth="1"/>
    <col min="6" max="6" width="15.140625" style="1" customWidth="1"/>
    <col min="7" max="7" width="16" style="1" customWidth="1"/>
    <col min="8" max="8" width="16.42578125" style="1" customWidth="1"/>
    <col min="9" max="9" width="0.140625" style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 ht="2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3"/>
      <c r="J2" s="3"/>
    </row>
    <row r="3" spans="1:11" ht="45.75" customHeight="1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1" ht="18.75" x14ac:dyDescent="0.3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7"/>
    </row>
    <row r="5" spans="1:11" ht="14.25" customHeight="1" x14ac:dyDescent="0.25">
      <c r="A5" s="20" t="s">
        <v>4</v>
      </c>
      <c r="B5" s="20" t="s">
        <v>5</v>
      </c>
      <c r="C5" s="14" t="s">
        <v>6</v>
      </c>
      <c r="D5" s="14" t="s">
        <v>7</v>
      </c>
      <c r="E5" s="21" t="s">
        <v>8</v>
      </c>
      <c r="F5" s="22"/>
      <c r="G5" s="22"/>
      <c r="H5" s="23"/>
      <c r="I5" s="4"/>
      <c r="J5" s="4"/>
      <c r="K5" s="2"/>
    </row>
    <row r="6" spans="1:11" x14ac:dyDescent="0.25">
      <c r="A6" s="20"/>
      <c r="B6" s="20"/>
      <c r="C6" s="14"/>
      <c r="D6" s="14"/>
      <c r="E6" s="14" t="s">
        <v>55</v>
      </c>
      <c r="F6" s="14" t="s">
        <v>56</v>
      </c>
      <c r="G6" s="14" t="s">
        <v>57</v>
      </c>
      <c r="H6" s="14" t="s">
        <v>58</v>
      </c>
      <c r="I6" s="4"/>
      <c r="J6" s="4"/>
      <c r="K6" s="2"/>
    </row>
    <row r="7" spans="1:11" ht="78" customHeight="1" x14ac:dyDescent="0.25">
      <c r="A7" s="20"/>
      <c r="B7" s="20"/>
      <c r="C7" s="14"/>
      <c r="D7" s="14"/>
      <c r="E7" s="14"/>
      <c r="F7" s="14"/>
      <c r="G7" s="14"/>
      <c r="H7" s="14"/>
      <c r="I7" s="4"/>
      <c r="J7" s="4"/>
      <c r="K7" s="2"/>
    </row>
    <row r="8" spans="1:11" x14ac:dyDescent="0.25">
      <c r="A8" s="6">
        <v>1</v>
      </c>
      <c r="B8" s="6" t="s">
        <v>9</v>
      </c>
      <c r="C8" s="4">
        <v>89</v>
      </c>
      <c r="D8" s="4">
        <v>3405</v>
      </c>
      <c r="E8" s="4">
        <v>1283394</v>
      </c>
      <c r="F8" s="4">
        <v>7988</v>
      </c>
      <c r="G8" s="4">
        <v>14008223</v>
      </c>
      <c r="H8" s="4">
        <v>472471</v>
      </c>
      <c r="I8" s="4"/>
      <c r="J8" s="4"/>
      <c r="K8" s="2"/>
    </row>
    <row r="9" spans="1:11" x14ac:dyDescent="0.25">
      <c r="A9" s="6">
        <v>2</v>
      </c>
      <c r="B9" s="6" t="s">
        <v>10</v>
      </c>
      <c r="C9" s="4">
        <v>0</v>
      </c>
      <c r="D9" s="4">
        <v>976</v>
      </c>
      <c r="E9" s="4">
        <v>70497</v>
      </c>
      <c r="F9" s="4">
        <v>71</v>
      </c>
      <c r="G9" s="4">
        <v>116602</v>
      </c>
      <c r="H9" s="4">
        <v>3901</v>
      </c>
      <c r="I9" s="4"/>
      <c r="J9" s="4"/>
      <c r="K9" s="2"/>
    </row>
    <row r="10" spans="1:11" x14ac:dyDescent="0.25">
      <c r="A10" s="6">
        <v>3</v>
      </c>
      <c r="B10" s="6" t="s">
        <v>11</v>
      </c>
      <c r="C10" s="4">
        <v>8</v>
      </c>
      <c r="D10" s="4">
        <v>1032</v>
      </c>
      <c r="E10" s="4">
        <v>471242</v>
      </c>
      <c r="F10" s="4">
        <v>1658</v>
      </c>
      <c r="G10" s="4">
        <v>503612</v>
      </c>
      <c r="H10" s="4">
        <v>10450</v>
      </c>
      <c r="I10" s="4"/>
      <c r="J10" s="4"/>
      <c r="K10" s="2"/>
    </row>
    <row r="11" spans="1:11" x14ac:dyDescent="0.25">
      <c r="A11" s="6">
        <v>4</v>
      </c>
      <c r="B11" s="6" t="s">
        <v>12</v>
      </c>
      <c r="C11" s="4">
        <v>30</v>
      </c>
      <c r="D11" s="4">
        <v>200</v>
      </c>
      <c r="E11" s="4">
        <v>8815</v>
      </c>
      <c r="F11" s="4">
        <v>69</v>
      </c>
      <c r="G11" s="4">
        <v>1841</v>
      </c>
      <c r="H11" s="4">
        <v>26</v>
      </c>
      <c r="I11" s="4"/>
      <c r="J11" s="4"/>
      <c r="K11" s="2"/>
    </row>
    <row r="12" spans="1:11" x14ac:dyDescent="0.25">
      <c r="A12" s="6">
        <v>5</v>
      </c>
      <c r="B12" s="6" t="s">
        <v>13</v>
      </c>
      <c r="C12" s="4">
        <v>17</v>
      </c>
      <c r="D12" s="4">
        <v>414</v>
      </c>
      <c r="E12" s="4">
        <v>10007</v>
      </c>
      <c r="F12" s="4">
        <v>3</v>
      </c>
      <c r="G12" s="4">
        <v>3735</v>
      </c>
      <c r="H12" s="4">
        <v>39</v>
      </c>
      <c r="I12" s="4"/>
      <c r="J12" s="4"/>
      <c r="K12" s="2"/>
    </row>
    <row r="13" spans="1:11" x14ac:dyDescent="0.25">
      <c r="A13" s="6">
        <v>6</v>
      </c>
      <c r="B13" s="6" t="s">
        <v>14</v>
      </c>
      <c r="C13" s="4">
        <v>60</v>
      </c>
      <c r="D13" s="4">
        <v>400</v>
      </c>
      <c r="E13" s="4">
        <v>74278</v>
      </c>
      <c r="F13" s="4">
        <v>404</v>
      </c>
      <c r="G13" s="4">
        <v>22346</v>
      </c>
      <c r="H13" s="4">
        <v>168</v>
      </c>
      <c r="I13" s="4"/>
      <c r="J13" s="4"/>
      <c r="K13" s="2"/>
    </row>
    <row r="14" spans="1:11" x14ac:dyDescent="0.25">
      <c r="A14" s="6">
        <v>7</v>
      </c>
      <c r="B14" s="6" t="s">
        <v>15</v>
      </c>
      <c r="C14" s="4">
        <v>23</v>
      </c>
      <c r="D14" s="4">
        <v>168</v>
      </c>
      <c r="E14" s="4">
        <v>14160</v>
      </c>
      <c r="F14" s="4">
        <v>53</v>
      </c>
      <c r="G14" s="4">
        <v>9409</v>
      </c>
      <c r="H14" s="4">
        <v>50</v>
      </c>
      <c r="I14" s="4"/>
      <c r="J14" s="4"/>
      <c r="K14" s="2"/>
    </row>
    <row r="15" spans="1:11" x14ac:dyDescent="0.25">
      <c r="A15" s="6">
        <v>8</v>
      </c>
      <c r="B15" s="6" t="s">
        <v>16</v>
      </c>
      <c r="C15" s="4">
        <v>50</v>
      </c>
      <c r="D15" s="4">
        <v>698</v>
      </c>
      <c r="E15" s="4">
        <v>80233</v>
      </c>
      <c r="F15" s="4">
        <v>415</v>
      </c>
      <c r="G15" s="4">
        <v>86540</v>
      </c>
      <c r="H15" s="4">
        <v>1221</v>
      </c>
      <c r="I15" s="4"/>
      <c r="J15" s="4"/>
      <c r="K15" s="2"/>
    </row>
    <row r="16" spans="1:11" x14ac:dyDescent="0.25">
      <c r="A16" s="6">
        <v>9</v>
      </c>
      <c r="B16" s="6" t="s">
        <v>17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2"/>
    </row>
    <row r="17" spans="1:11" x14ac:dyDescent="0.25">
      <c r="A17" s="6">
        <v>10</v>
      </c>
      <c r="B17" s="6" t="s">
        <v>18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2"/>
    </row>
    <row r="18" spans="1:11" x14ac:dyDescent="0.25">
      <c r="A18" s="6">
        <v>11</v>
      </c>
      <c r="B18" s="6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2"/>
    </row>
    <row r="19" spans="1:11" x14ac:dyDescent="0.25">
      <c r="A19" s="6">
        <v>12</v>
      </c>
      <c r="B19" s="6" t="s">
        <v>20</v>
      </c>
      <c r="C19" s="4">
        <v>1</v>
      </c>
      <c r="D19" s="4">
        <v>4</v>
      </c>
      <c r="E19" s="4">
        <v>197</v>
      </c>
      <c r="F19" s="4">
        <v>2</v>
      </c>
      <c r="G19" s="4">
        <v>497</v>
      </c>
      <c r="H19" s="4">
        <v>2</v>
      </c>
      <c r="I19" s="4"/>
      <c r="J19" s="4"/>
      <c r="K19" s="2"/>
    </row>
    <row r="20" spans="1:11" x14ac:dyDescent="0.25">
      <c r="A20" s="6">
        <v>13</v>
      </c>
      <c r="B20" s="6" t="s">
        <v>21</v>
      </c>
      <c r="C20" s="4">
        <v>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2"/>
    </row>
    <row r="21" spans="1:11" x14ac:dyDescent="0.25">
      <c r="A21" s="6">
        <v>14</v>
      </c>
      <c r="B21" s="6" t="s">
        <v>22</v>
      </c>
      <c r="C21" s="4">
        <v>35</v>
      </c>
      <c r="D21" s="4">
        <v>0</v>
      </c>
      <c r="E21" s="4">
        <v>2315</v>
      </c>
      <c r="F21" s="4">
        <v>15</v>
      </c>
      <c r="G21" s="4">
        <v>450</v>
      </c>
      <c r="H21" s="4">
        <v>18</v>
      </c>
      <c r="I21" s="4"/>
      <c r="J21" s="4"/>
      <c r="K21" s="2"/>
    </row>
    <row r="22" spans="1:11" x14ac:dyDescent="0.25">
      <c r="A22" s="6">
        <v>15</v>
      </c>
      <c r="B22" s="6" t="s">
        <v>23</v>
      </c>
      <c r="C22" s="4">
        <v>11</v>
      </c>
      <c r="D22" s="4">
        <v>0</v>
      </c>
      <c r="E22" s="4">
        <v>0</v>
      </c>
      <c r="F22" s="4">
        <v>30</v>
      </c>
      <c r="G22" s="4">
        <v>78</v>
      </c>
      <c r="H22" s="4">
        <v>35</v>
      </c>
      <c r="I22" s="4"/>
      <c r="J22" s="4"/>
      <c r="K22" s="2"/>
    </row>
    <row r="23" spans="1:11" x14ac:dyDescent="0.25">
      <c r="A23" s="6">
        <v>16</v>
      </c>
      <c r="B23" s="6" t="s">
        <v>24</v>
      </c>
      <c r="C23" s="4">
        <v>19</v>
      </c>
      <c r="D23" s="4">
        <v>19</v>
      </c>
      <c r="E23" s="4">
        <v>112</v>
      </c>
      <c r="F23" s="4">
        <v>0</v>
      </c>
      <c r="G23" s="4">
        <v>3068</v>
      </c>
      <c r="H23" s="4">
        <v>4</v>
      </c>
      <c r="I23" s="4"/>
      <c r="J23" s="4"/>
      <c r="K23" s="2"/>
    </row>
    <row r="24" spans="1:11" x14ac:dyDescent="0.25">
      <c r="A24" s="6">
        <v>17</v>
      </c>
      <c r="B24" s="6" t="s">
        <v>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/>
      <c r="J24" s="4"/>
      <c r="K24" s="2"/>
    </row>
    <row r="25" spans="1:11" x14ac:dyDescent="0.25">
      <c r="A25" s="6">
        <v>18</v>
      </c>
      <c r="B25" s="6" t="s">
        <v>26</v>
      </c>
      <c r="C25" s="4">
        <v>10</v>
      </c>
      <c r="D25" s="4">
        <v>33</v>
      </c>
      <c r="E25" s="4">
        <v>40032</v>
      </c>
      <c r="F25" s="4">
        <v>35</v>
      </c>
      <c r="G25" s="4">
        <v>22949</v>
      </c>
      <c r="H25" s="4">
        <v>87</v>
      </c>
      <c r="I25" s="4"/>
      <c r="J25" s="4"/>
      <c r="K25" s="2"/>
    </row>
    <row r="26" spans="1:11" x14ac:dyDescent="0.25">
      <c r="A26" s="6">
        <v>19</v>
      </c>
      <c r="B26" s="6" t="s">
        <v>27</v>
      </c>
      <c r="C26" s="4">
        <v>1</v>
      </c>
      <c r="D26" s="4">
        <v>194</v>
      </c>
      <c r="E26" s="4">
        <v>58962</v>
      </c>
      <c r="F26" s="4">
        <v>223</v>
      </c>
      <c r="G26" s="4">
        <v>28810</v>
      </c>
      <c r="H26" s="4">
        <v>671</v>
      </c>
      <c r="I26" s="4"/>
      <c r="J26" s="4"/>
      <c r="K26" s="2"/>
    </row>
    <row r="27" spans="1:11" x14ac:dyDescent="0.25">
      <c r="A27" s="6">
        <v>20</v>
      </c>
      <c r="B27" s="6" t="s">
        <v>28</v>
      </c>
      <c r="C27" s="4">
        <v>6</v>
      </c>
      <c r="D27" s="4">
        <v>6</v>
      </c>
      <c r="E27" s="4">
        <v>0</v>
      </c>
      <c r="F27" s="4">
        <v>0</v>
      </c>
      <c r="G27" s="4">
        <v>361</v>
      </c>
      <c r="H27" s="4">
        <v>4</v>
      </c>
      <c r="I27" s="4"/>
      <c r="J27" s="4"/>
      <c r="K27" s="2"/>
    </row>
    <row r="28" spans="1:11" x14ac:dyDescent="0.25">
      <c r="A28" s="6">
        <v>21</v>
      </c>
      <c r="B28" s="6" t="s">
        <v>29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/>
      <c r="J28" s="4"/>
      <c r="K28" s="2"/>
    </row>
    <row r="29" spans="1:11" x14ac:dyDescent="0.25">
      <c r="A29" s="6">
        <v>22</v>
      </c>
      <c r="B29" s="6" t="s">
        <v>30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/>
      <c r="J29" s="4"/>
      <c r="K29" s="2"/>
    </row>
    <row r="30" spans="1:11" x14ac:dyDescent="0.25">
      <c r="A30" s="6">
        <v>23</v>
      </c>
      <c r="B30" s="6" t="s">
        <v>31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/>
      <c r="J30" s="4"/>
      <c r="K30" s="2"/>
    </row>
    <row r="31" spans="1:11" x14ac:dyDescent="0.25">
      <c r="A31" s="6">
        <v>24</v>
      </c>
      <c r="B31" s="6" t="s">
        <v>32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/>
      <c r="J31" s="4"/>
      <c r="K31" s="2"/>
    </row>
    <row r="32" spans="1:11" x14ac:dyDescent="0.25">
      <c r="A32" s="6">
        <v>25</v>
      </c>
      <c r="B32" s="6" t="s">
        <v>33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/>
      <c r="J32" s="4"/>
      <c r="K32" s="2"/>
    </row>
    <row r="33" spans="1:11" x14ac:dyDescent="0.25">
      <c r="A33" s="6">
        <v>26</v>
      </c>
      <c r="B33" s="6" t="s">
        <v>34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/>
      <c r="J33" s="4"/>
      <c r="K33" s="2"/>
    </row>
    <row r="34" spans="1:11" x14ac:dyDescent="0.25">
      <c r="A34" s="6">
        <v>27</v>
      </c>
      <c r="B34" s="6" t="s">
        <v>35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/>
      <c r="J34" s="4"/>
      <c r="K34" s="2"/>
    </row>
    <row r="35" spans="1:11" x14ac:dyDescent="0.25">
      <c r="A35" s="6">
        <v>28</v>
      </c>
      <c r="B35" s="6" t="s">
        <v>36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/>
      <c r="J35" s="4"/>
      <c r="K35" s="2"/>
    </row>
    <row r="36" spans="1:11" x14ac:dyDescent="0.25">
      <c r="A36" s="6">
        <v>29</v>
      </c>
      <c r="B36" s="6" t="s">
        <v>37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/>
      <c r="J36" s="4"/>
      <c r="K36" s="2"/>
    </row>
    <row r="37" spans="1:11" x14ac:dyDescent="0.25">
      <c r="A37" s="6">
        <v>30</v>
      </c>
      <c r="B37" s="6" t="s">
        <v>38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/>
      <c r="J37" s="4"/>
      <c r="K37" s="2"/>
    </row>
    <row r="38" spans="1:11" x14ac:dyDescent="0.25">
      <c r="A38" s="6">
        <v>31</v>
      </c>
      <c r="B38" s="6" t="s">
        <v>39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/>
      <c r="J38" s="4"/>
      <c r="K38" s="2"/>
    </row>
    <row r="39" spans="1:11" x14ac:dyDescent="0.25">
      <c r="A39" s="6">
        <v>32</v>
      </c>
      <c r="B39" s="6" t="s">
        <v>40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/>
      <c r="J39" s="4"/>
      <c r="K39" s="2"/>
    </row>
    <row r="40" spans="1:11" x14ac:dyDescent="0.25">
      <c r="A40" s="6">
        <v>33</v>
      </c>
      <c r="B40" s="6" t="s">
        <v>41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/>
      <c r="J40" s="4"/>
      <c r="K40" s="2"/>
    </row>
    <row r="41" spans="1:11" x14ac:dyDescent="0.25">
      <c r="A41" s="6">
        <v>34</v>
      </c>
      <c r="B41" s="6" t="s">
        <v>42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/>
      <c r="J41" s="4"/>
      <c r="K41" s="2"/>
    </row>
    <row r="42" spans="1:11" x14ac:dyDescent="0.25">
      <c r="A42" s="6">
        <v>35</v>
      </c>
      <c r="B42" s="6" t="s">
        <v>43</v>
      </c>
      <c r="C42" s="4">
        <v>0</v>
      </c>
      <c r="D42" s="4">
        <v>0</v>
      </c>
      <c r="E42" s="4">
        <v>1158</v>
      </c>
      <c r="F42" s="4">
        <v>175</v>
      </c>
      <c r="G42" s="4">
        <v>0</v>
      </c>
      <c r="H42" s="4">
        <v>0</v>
      </c>
      <c r="I42" s="4"/>
      <c r="J42" s="4"/>
      <c r="K42" s="2"/>
    </row>
    <row r="43" spans="1:11" x14ac:dyDescent="0.25">
      <c r="A43" s="6">
        <v>36</v>
      </c>
      <c r="B43" s="6" t="s">
        <v>44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/>
      <c r="J43" s="4"/>
      <c r="K43" s="2"/>
    </row>
    <row r="44" spans="1:11" x14ac:dyDescent="0.25">
      <c r="A44" s="12" t="s">
        <v>45</v>
      </c>
      <c r="B44" s="12"/>
      <c r="C44" s="4">
        <f t="shared" ref="C44:H44" si="0">SUM(C8:C43)</f>
        <v>361</v>
      </c>
      <c r="D44" s="4">
        <f t="shared" si="0"/>
        <v>7549</v>
      </c>
      <c r="E44" s="4">
        <f t="shared" si="0"/>
        <v>2115402</v>
      </c>
      <c r="F44" s="4">
        <f t="shared" si="0"/>
        <v>11141</v>
      </c>
      <c r="G44" s="4">
        <f t="shared" si="0"/>
        <v>14808521</v>
      </c>
      <c r="H44" s="4">
        <f t="shared" si="0"/>
        <v>489147</v>
      </c>
      <c r="I44" s="4"/>
      <c r="J44" s="4"/>
      <c r="K44" s="2"/>
    </row>
    <row r="45" spans="1:11" hidden="1" x14ac:dyDescent="0.25">
      <c r="A45" s="5"/>
      <c r="B45" s="7" t="s">
        <v>46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/>
      <c r="J45" s="4"/>
      <c r="K45" s="2"/>
    </row>
    <row r="46" spans="1:11" x14ac:dyDescent="0.25">
      <c r="A46" s="6">
        <v>37</v>
      </c>
      <c r="B46" s="6" t="s">
        <v>47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/>
      <c r="J46" s="4"/>
      <c r="K46" s="2"/>
    </row>
    <row r="47" spans="1:11" x14ac:dyDescent="0.25">
      <c r="A47" s="12" t="s">
        <v>48</v>
      </c>
      <c r="B47" s="12" t="s">
        <v>49</v>
      </c>
      <c r="C47" s="4">
        <f t="shared" ref="C47:H47" si="1">SUM(C46:C46)</f>
        <v>0</v>
      </c>
      <c r="D47" s="4">
        <f t="shared" si="1"/>
        <v>0</v>
      </c>
      <c r="E47" s="4">
        <f t="shared" si="1"/>
        <v>0</v>
      </c>
      <c r="F47" s="4">
        <f t="shared" si="1"/>
        <v>0</v>
      </c>
      <c r="G47" s="4">
        <f t="shared" si="1"/>
        <v>0</v>
      </c>
      <c r="H47" s="4">
        <f t="shared" si="1"/>
        <v>0</v>
      </c>
      <c r="I47" s="4"/>
      <c r="J47" s="4"/>
      <c r="K47" s="2"/>
    </row>
    <row r="48" spans="1:11" x14ac:dyDescent="0.25">
      <c r="A48" s="6">
        <v>38</v>
      </c>
      <c r="B48" s="6" t="s">
        <v>50</v>
      </c>
      <c r="C48" s="4">
        <v>18</v>
      </c>
      <c r="D48" s="4">
        <v>1084</v>
      </c>
      <c r="E48" s="4">
        <v>434523</v>
      </c>
      <c r="F48" s="4">
        <v>1331</v>
      </c>
      <c r="G48" s="4">
        <v>621370</v>
      </c>
      <c r="H48" s="4">
        <v>8502</v>
      </c>
      <c r="I48" s="4"/>
      <c r="J48" s="4"/>
      <c r="K48" s="2"/>
    </row>
    <row r="49" spans="1:11" x14ac:dyDescent="0.25">
      <c r="A49" s="6">
        <v>39</v>
      </c>
      <c r="B49" s="6" t="s">
        <v>51</v>
      </c>
      <c r="C49" s="4">
        <v>9</v>
      </c>
      <c r="D49" s="4">
        <v>632</v>
      </c>
      <c r="E49" s="4">
        <v>83809</v>
      </c>
      <c r="F49" s="4">
        <v>484</v>
      </c>
      <c r="G49" s="4">
        <v>316057</v>
      </c>
      <c r="H49" s="4">
        <v>2026</v>
      </c>
      <c r="I49" s="4"/>
      <c r="J49" s="4"/>
      <c r="K49" s="2"/>
    </row>
    <row r="50" spans="1:11" x14ac:dyDescent="0.25">
      <c r="A50" s="6">
        <v>40</v>
      </c>
      <c r="B50" s="6" t="s">
        <v>52</v>
      </c>
      <c r="C50" s="4">
        <v>1</v>
      </c>
      <c r="D50" s="4">
        <v>3430</v>
      </c>
      <c r="E50" s="4">
        <v>1023404</v>
      </c>
      <c r="F50" s="4">
        <v>8087</v>
      </c>
      <c r="G50" s="4">
        <v>2750869</v>
      </c>
      <c r="H50" s="4">
        <v>45591</v>
      </c>
      <c r="I50" s="4"/>
      <c r="J50" s="4"/>
      <c r="K50" s="2"/>
    </row>
    <row r="51" spans="1:11" x14ac:dyDescent="0.25">
      <c r="A51" s="12" t="s">
        <v>53</v>
      </c>
      <c r="B51" s="12"/>
      <c r="C51" s="4">
        <f>SUM(C48:C50)</f>
        <v>28</v>
      </c>
      <c r="D51" s="4">
        <f t="shared" ref="D51:H51" si="2">SUM(D48:D50)</f>
        <v>5146</v>
      </c>
      <c r="E51" s="4">
        <f t="shared" si="2"/>
        <v>1541736</v>
      </c>
      <c r="F51" s="4">
        <f t="shared" si="2"/>
        <v>9902</v>
      </c>
      <c r="G51" s="4">
        <f t="shared" si="2"/>
        <v>3688296</v>
      </c>
      <c r="H51" s="4">
        <f t="shared" si="2"/>
        <v>56119</v>
      </c>
      <c r="I51" s="4"/>
      <c r="J51" s="4"/>
      <c r="K51" s="2"/>
    </row>
    <row r="52" spans="1:11" s="11" customFormat="1" x14ac:dyDescent="0.25">
      <c r="A52" s="13" t="s">
        <v>54</v>
      </c>
      <c r="B52" s="13"/>
      <c r="C52" s="9">
        <f t="shared" ref="C52:H52" si="3">SUM(C51+C47+C44)</f>
        <v>389</v>
      </c>
      <c r="D52" s="9">
        <f t="shared" si="3"/>
        <v>12695</v>
      </c>
      <c r="E52" s="9">
        <f t="shared" si="3"/>
        <v>3657138</v>
      </c>
      <c r="F52" s="9">
        <f t="shared" si="3"/>
        <v>21043</v>
      </c>
      <c r="G52" s="9">
        <f t="shared" si="3"/>
        <v>18496817</v>
      </c>
      <c r="H52" s="9">
        <f t="shared" si="3"/>
        <v>545266</v>
      </c>
      <c r="I52" s="9"/>
      <c r="J52" s="9"/>
      <c r="K52" s="10"/>
    </row>
  </sheetData>
  <mergeCells count="17"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  <mergeCell ref="A44:B44"/>
    <mergeCell ref="A47:B47"/>
    <mergeCell ref="A51:B51"/>
    <mergeCell ref="A52:B52"/>
    <mergeCell ref="C5:C7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2015-11-12T10:33:15Z</cp:lastPrinted>
  <dcterms:created xsi:type="dcterms:W3CDTF">2013-08-22T12:33:56Z</dcterms:created>
  <dcterms:modified xsi:type="dcterms:W3CDTF">2015-11-12T10:33:17Z</dcterms:modified>
</cp:coreProperties>
</file>