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5TH SLBC\FINAL 55 SLBC REPORT\"/>
    </mc:Choice>
  </mc:AlternateContent>
  <bookViews>
    <workbookView xWindow="360" yWindow="60" windowWidth="5655" windowHeight="6660"/>
  </bookViews>
  <sheets>
    <sheet name="BCBCA" sheetId="4" r:id="rId1"/>
    <sheet name="Sheet1" sheetId="1" r:id="rId2"/>
    <sheet name="Sheet2" sheetId="2" r:id="rId3"/>
    <sheet name="Sheet3" sheetId="3" r:id="rId4"/>
  </sheets>
  <definedNames>
    <definedName name="_xlnm.Print_Area" localSheetId="0">BCBCA!$A$1:$I$52</definedName>
  </definedNames>
  <calcPr calcId="152511"/>
</workbook>
</file>

<file path=xl/calcChain.xml><?xml version="1.0" encoding="utf-8"?>
<calcChain xmlns="http://schemas.openxmlformats.org/spreadsheetml/2006/main">
  <c r="H51" i="4" l="1"/>
  <c r="G51" i="4"/>
  <c r="D51" i="4"/>
  <c r="C51" i="4"/>
  <c r="H47" i="4"/>
  <c r="G47" i="4"/>
  <c r="D47" i="4"/>
  <c r="C47" i="4"/>
  <c r="H44" i="4"/>
  <c r="G44" i="4"/>
  <c r="D44" i="4"/>
  <c r="C44" i="4"/>
  <c r="G52" i="4" l="1"/>
  <c r="H52" i="4"/>
  <c r="C52" i="4"/>
  <c r="D52" i="4"/>
</calcChain>
</file>

<file path=xl/sharedStrings.xml><?xml version="1.0" encoding="utf-8"?>
<sst xmlns="http://schemas.openxmlformats.org/spreadsheetml/2006/main" count="59" uniqueCount="59">
  <si>
    <t>STATE LEVEL BANKERS' COMMITTEE BIHAR, PATNA</t>
  </si>
  <si>
    <t>(CONVENOR- STATE BANK OF INDIA)</t>
  </si>
  <si>
    <t>BANK WISE PERFORMANCE : Performance of Business Corrospondents (BCs) and Business Corrospondent Agents(BCAs)</t>
  </si>
  <si>
    <t>AS ON 31.12.2015</t>
  </si>
  <si>
    <t>SL</t>
  </si>
  <si>
    <t xml:space="preserve">BANK NAME </t>
  </si>
  <si>
    <t xml:space="preserve">No of BC engaged </t>
  </si>
  <si>
    <t>No of BCA engaged</t>
  </si>
  <si>
    <t>Tranaction details of BCAs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</si>
  <si>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</si>
  <si>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</si>
  <si>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</si>
  <si>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</si>
  <si>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</si>
  <si>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</si>
  <si>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</si>
  <si>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</si>
  <si>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</si>
  <si>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</si>
  <si>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</si>
  <si>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</si>
  <si>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</si>
  <si>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</si>
  <si>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</si>
  <si>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</si>
  <si>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</si>
  <si>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</si>
  <si>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</si>
  <si>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</si>
  <si>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</si>
  <si>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</si>
  <si>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</si>
  <si>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</si>
  <si>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</si>
  <si>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</si>
  <si>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</si>
  <si>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</si>
  <si>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</si>
  <si>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</si>
  <si>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</si>
  <si>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</si>
  <si>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</si>
  <si>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</si>
  <si>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</si>
  <si>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</si>
  <si>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</si>
  <si>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LAND DEV. BANK</t>
  </si>
  <si>
    <t>STATE CO-OP. BANK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</si>
  <si>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</si>
  <si>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</si>
  <si>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</si>
  <si>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</si>
  <si>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</si>
  <si>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</si>
  <si>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</si>
  <si>
    <t>No of Accounts opened during 2015-16</t>
  </si>
  <si>
    <t>Amount
(amt in Lacs) during 2015-16</t>
  </si>
  <si>
    <t>No. of (Debit/Credit) transaction mad in the A/c during 2015-16</t>
  </si>
  <si>
    <t>Amount of transaction (Debit/Credit) made in the a/c during 2015-16 (Amt. in Lacs)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</si>
</sst>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164" fontId="1" fillId="2" borderId="1" xfId="0" applyNumberFormat="1" applyFont="1" applyFill="1" applyBorder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1" fillId="2" borderId="0" xfId="0" applyFont="1" applyFill="1"/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2"/>
  <sheetViews>
    <sheetView tabSelected="1" topLeftCell="A4" zoomScaleNormal="100" workbookViewId="0">
      <selection activeCell="M7" sqref="M7"/>
    </sheetView>
  </sheetViews>
  <sheetFormatPr defaultRowHeight="15.75" x14ac:dyDescent="0.25"/>
  <cols>
    <col min="1" max="1" width="4.5703125" style="4" customWidth="1"/>
    <col min="2" max="2" width="32.140625" style="4" bestFit="1" customWidth="1"/>
    <col min="3" max="3" width="10.140625" style="13" customWidth="1"/>
    <col min="4" max="4" width="10.85546875" style="14" bestFit="1" customWidth="1"/>
    <col min="5" max="5" width="15.28515625" style="14" customWidth="1"/>
    <col min="6" max="6" width="15.7109375" style="14" bestFit="1" customWidth="1"/>
    <col min="7" max="7" width="19" style="14" customWidth="1"/>
    <col min="8" max="8" width="23.5703125" style="14" customWidth="1"/>
    <col min="9" max="9" width="0.140625" style="4" customWidth="1"/>
    <col min="10" max="10" width="12" style="4" customWidth="1"/>
    <col min="11" max="16384" width="9.140625" style="4"/>
  </cols>
  <sheetData>
    <row r="1" spans="1:10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10" x14ac:dyDescent="0.25">
      <c r="A2" s="24" t="s">
        <v>1</v>
      </c>
      <c r="B2" s="24"/>
      <c r="C2" s="24"/>
      <c r="D2" s="24"/>
      <c r="E2" s="24"/>
      <c r="F2" s="24"/>
      <c r="G2" s="24"/>
      <c r="H2" s="24"/>
      <c r="I2" s="1"/>
    </row>
    <row r="3" spans="1:10" ht="15.75" customHeight="1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 x14ac:dyDescent="0.25">
      <c r="A4" s="15" t="s">
        <v>3</v>
      </c>
      <c r="B4" s="16"/>
      <c r="C4" s="16"/>
      <c r="D4" s="16"/>
      <c r="E4" s="16"/>
      <c r="F4" s="16"/>
      <c r="G4" s="16"/>
      <c r="H4" s="16"/>
      <c r="I4" s="16"/>
    </row>
    <row r="5" spans="1:10" ht="20.25" customHeight="1" x14ac:dyDescent="0.25">
      <c r="A5" s="19" t="s">
        <v>4</v>
      </c>
      <c r="B5" s="19" t="s">
        <v>5</v>
      </c>
      <c r="C5" s="20" t="s">
        <v>6</v>
      </c>
      <c r="D5" s="20" t="s">
        <v>7</v>
      </c>
      <c r="E5" s="21" t="s">
        <v>8</v>
      </c>
      <c r="F5" s="22"/>
      <c r="G5" s="22"/>
      <c r="H5" s="23"/>
      <c r="I5" s="2"/>
      <c r="J5" s="3"/>
    </row>
    <row r="6" spans="1:10" x14ac:dyDescent="0.25">
      <c r="A6" s="19"/>
      <c r="B6" s="19"/>
      <c r="C6" s="20"/>
      <c r="D6" s="20"/>
      <c r="E6" s="20" t="s">
        <v>55</v>
      </c>
      <c r="F6" s="20" t="s">
        <v>56</v>
      </c>
      <c r="G6" s="20" t="s">
        <v>57</v>
      </c>
      <c r="H6" s="20" t="s">
        <v>58</v>
      </c>
      <c r="I6" s="2"/>
      <c r="J6" s="3"/>
    </row>
    <row r="7" spans="1:10" ht="78" customHeight="1" x14ac:dyDescent="0.25">
      <c r="A7" s="19"/>
      <c r="B7" s="19"/>
      <c r="C7" s="20"/>
      <c r="D7" s="20"/>
      <c r="E7" s="20"/>
      <c r="F7" s="20"/>
      <c r="G7" s="20"/>
      <c r="H7" s="20"/>
      <c r="I7" s="2"/>
      <c r="J7" s="3"/>
    </row>
    <row r="8" spans="1:10" x14ac:dyDescent="0.25">
      <c r="A8" s="5">
        <v>1</v>
      </c>
      <c r="B8" s="5" t="s">
        <v>9</v>
      </c>
      <c r="C8" s="11">
        <v>89</v>
      </c>
      <c r="D8" s="11">
        <v>3405</v>
      </c>
      <c r="E8" s="11">
        <v>2321987</v>
      </c>
      <c r="F8" s="11">
        <v>14023</v>
      </c>
      <c r="G8" s="11">
        <v>74232498</v>
      </c>
      <c r="H8" s="11">
        <v>741854</v>
      </c>
      <c r="I8" s="2"/>
      <c r="J8" s="3"/>
    </row>
    <row r="9" spans="1:10" x14ac:dyDescent="0.25">
      <c r="A9" s="5">
        <v>2</v>
      </c>
      <c r="B9" s="5" t="s">
        <v>10</v>
      </c>
      <c r="C9" s="11">
        <v>0</v>
      </c>
      <c r="D9" s="11">
        <v>976</v>
      </c>
      <c r="E9" s="11">
        <v>105945</v>
      </c>
      <c r="F9" s="11">
        <v>60</v>
      </c>
      <c r="G9" s="11">
        <v>119326</v>
      </c>
      <c r="H9" s="11">
        <v>3984</v>
      </c>
      <c r="I9" s="2"/>
      <c r="J9" s="3"/>
    </row>
    <row r="10" spans="1:10" x14ac:dyDescent="0.25">
      <c r="A10" s="5">
        <v>3</v>
      </c>
      <c r="B10" s="5" t="s">
        <v>11</v>
      </c>
      <c r="C10" s="11">
        <v>2</v>
      </c>
      <c r="D10" s="11">
        <v>1037</v>
      </c>
      <c r="E10" s="11">
        <v>489985</v>
      </c>
      <c r="F10" s="11">
        <v>1455</v>
      </c>
      <c r="G10" s="11">
        <v>575225</v>
      </c>
      <c r="H10" s="11">
        <v>9500</v>
      </c>
      <c r="I10" s="2"/>
      <c r="J10" s="3"/>
    </row>
    <row r="11" spans="1:10" x14ac:dyDescent="0.25">
      <c r="A11" s="5">
        <v>4</v>
      </c>
      <c r="B11" s="5" t="s">
        <v>12</v>
      </c>
      <c r="C11" s="11">
        <v>30</v>
      </c>
      <c r="D11" s="11">
        <v>204</v>
      </c>
      <c r="E11" s="11">
        <v>8822</v>
      </c>
      <c r="F11" s="11">
        <v>70</v>
      </c>
      <c r="G11" s="11">
        <v>1855</v>
      </c>
      <c r="H11" s="11">
        <v>41</v>
      </c>
      <c r="I11" s="2"/>
      <c r="J11" s="3"/>
    </row>
    <row r="12" spans="1:10" x14ac:dyDescent="0.25">
      <c r="A12" s="5">
        <v>5</v>
      </c>
      <c r="B12" s="5" t="s">
        <v>13</v>
      </c>
      <c r="C12" s="11">
        <v>19</v>
      </c>
      <c r="D12" s="11">
        <v>450</v>
      </c>
      <c r="E12" s="11">
        <v>10567</v>
      </c>
      <c r="F12" s="11">
        <v>132</v>
      </c>
      <c r="G12" s="11">
        <v>4110</v>
      </c>
      <c r="H12" s="11">
        <v>49</v>
      </c>
      <c r="I12" s="2"/>
      <c r="J12" s="3"/>
    </row>
    <row r="13" spans="1:10" x14ac:dyDescent="0.25">
      <c r="A13" s="5">
        <v>6</v>
      </c>
      <c r="B13" s="5" t="s">
        <v>14</v>
      </c>
      <c r="C13" s="11">
        <v>60</v>
      </c>
      <c r="D13" s="11">
        <v>697</v>
      </c>
      <c r="E13" s="11">
        <v>175245</v>
      </c>
      <c r="F13" s="11">
        <v>635</v>
      </c>
      <c r="G13" s="11">
        <v>57225</v>
      </c>
      <c r="H13" s="11">
        <v>312</v>
      </c>
      <c r="I13" s="2"/>
      <c r="J13" s="3"/>
    </row>
    <row r="14" spans="1:10" x14ac:dyDescent="0.25">
      <c r="A14" s="5">
        <v>7</v>
      </c>
      <c r="B14" s="5" t="s">
        <v>15</v>
      </c>
      <c r="C14" s="11">
        <v>23</v>
      </c>
      <c r="D14" s="11">
        <v>168</v>
      </c>
      <c r="E14" s="11">
        <v>17715</v>
      </c>
      <c r="F14" s="11">
        <v>97</v>
      </c>
      <c r="G14" s="11">
        <v>14680</v>
      </c>
      <c r="H14" s="11">
        <v>96</v>
      </c>
      <c r="I14" s="2"/>
      <c r="J14" s="3"/>
    </row>
    <row r="15" spans="1:10" x14ac:dyDescent="0.25">
      <c r="A15" s="5">
        <v>8</v>
      </c>
      <c r="B15" s="5" t="s">
        <v>16</v>
      </c>
      <c r="C15" s="11">
        <v>50</v>
      </c>
      <c r="D15" s="11">
        <v>704</v>
      </c>
      <c r="E15" s="11">
        <v>85359</v>
      </c>
      <c r="F15" s="11">
        <v>1013</v>
      </c>
      <c r="G15" s="11">
        <v>86540</v>
      </c>
      <c r="H15" s="11">
        <v>1235</v>
      </c>
      <c r="I15" s="2"/>
      <c r="J15" s="3"/>
    </row>
    <row r="16" spans="1:10" x14ac:dyDescent="0.25">
      <c r="A16" s="5">
        <v>9</v>
      </c>
      <c r="B16" s="5" t="s">
        <v>17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2"/>
      <c r="J16" s="3"/>
    </row>
    <row r="17" spans="1:10" x14ac:dyDescent="0.25">
      <c r="A17" s="5">
        <v>10</v>
      </c>
      <c r="B17" s="5" t="s">
        <v>18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2"/>
      <c r="J17" s="3"/>
    </row>
    <row r="18" spans="1:10" x14ac:dyDescent="0.25">
      <c r="A18" s="5">
        <v>11</v>
      </c>
      <c r="B18" s="5" t="s">
        <v>19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2"/>
      <c r="J18" s="3"/>
    </row>
    <row r="19" spans="1:10" x14ac:dyDescent="0.25">
      <c r="A19" s="5">
        <v>12</v>
      </c>
      <c r="B19" s="5" t="s">
        <v>20</v>
      </c>
      <c r="C19" s="11">
        <v>1</v>
      </c>
      <c r="D19" s="11">
        <v>4</v>
      </c>
      <c r="E19" s="11">
        <v>287</v>
      </c>
      <c r="F19" s="11">
        <v>3</v>
      </c>
      <c r="G19" s="11">
        <v>674</v>
      </c>
      <c r="H19" s="11">
        <v>4</v>
      </c>
      <c r="I19" s="2"/>
      <c r="J19" s="3"/>
    </row>
    <row r="20" spans="1:10" x14ac:dyDescent="0.25">
      <c r="A20" s="5">
        <v>13</v>
      </c>
      <c r="B20" s="5" t="s">
        <v>21</v>
      </c>
      <c r="C20" s="11">
        <v>1</v>
      </c>
      <c r="D20" s="11">
        <v>0</v>
      </c>
      <c r="E20" s="11">
        <v>0</v>
      </c>
      <c r="F20" s="11">
        <v>0</v>
      </c>
      <c r="G20" s="11">
        <v>328</v>
      </c>
      <c r="H20" s="11">
        <v>5</v>
      </c>
      <c r="I20" s="2"/>
      <c r="J20" s="3"/>
    </row>
    <row r="21" spans="1:10" x14ac:dyDescent="0.25">
      <c r="A21" s="5">
        <v>14</v>
      </c>
      <c r="B21" s="5" t="s">
        <v>22</v>
      </c>
      <c r="C21" s="11">
        <v>42</v>
      </c>
      <c r="D21" s="11">
        <v>0</v>
      </c>
      <c r="E21" s="11">
        <v>2586</v>
      </c>
      <c r="F21" s="11">
        <v>79</v>
      </c>
      <c r="G21" s="11">
        <v>502</v>
      </c>
      <c r="H21" s="11">
        <v>30</v>
      </c>
      <c r="I21" s="2"/>
      <c r="J21" s="3"/>
    </row>
    <row r="22" spans="1:10" x14ac:dyDescent="0.25">
      <c r="A22" s="5">
        <v>15</v>
      </c>
      <c r="B22" s="5" t="s">
        <v>23</v>
      </c>
      <c r="C22" s="11">
        <v>12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2"/>
      <c r="J22" s="3"/>
    </row>
    <row r="23" spans="1:10" x14ac:dyDescent="0.25">
      <c r="A23" s="5">
        <v>16</v>
      </c>
      <c r="B23" s="5" t="s">
        <v>24</v>
      </c>
      <c r="C23" s="11">
        <v>19</v>
      </c>
      <c r="D23" s="11">
        <v>19</v>
      </c>
      <c r="E23" s="11">
        <v>112</v>
      </c>
      <c r="F23" s="11">
        <v>0</v>
      </c>
      <c r="G23" s="11">
        <v>3230</v>
      </c>
      <c r="H23" s="11">
        <v>4</v>
      </c>
      <c r="I23" s="2"/>
      <c r="J23" s="3"/>
    </row>
    <row r="24" spans="1:10" x14ac:dyDescent="0.25">
      <c r="A24" s="5">
        <v>17</v>
      </c>
      <c r="B24" s="5" t="s">
        <v>25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2"/>
      <c r="J24" s="3"/>
    </row>
    <row r="25" spans="1:10" x14ac:dyDescent="0.25">
      <c r="A25" s="5">
        <v>18</v>
      </c>
      <c r="B25" s="5" t="s">
        <v>26</v>
      </c>
      <c r="C25" s="11">
        <v>10</v>
      </c>
      <c r="D25" s="11">
        <v>33</v>
      </c>
      <c r="E25" s="11">
        <v>43173</v>
      </c>
      <c r="F25" s="11">
        <v>54</v>
      </c>
      <c r="G25" s="11">
        <v>33823</v>
      </c>
      <c r="H25" s="11">
        <v>127</v>
      </c>
      <c r="I25" s="2"/>
      <c r="J25" s="3"/>
    </row>
    <row r="26" spans="1:10" x14ac:dyDescent="0.25">
      <c r="A26" s="5">
        <v>19</v>
      </c>
      <c r="B26" s="5" t="s">
        <v>27</v>
      </c>
      <c r="C26" s="11">
        <v>1</v>
      </c>
      <c r="D26" s="11">
        <v>194</v>
      </c>
      <c r="E26" s="11">
        <v>59276</v>
      </c>
      <c r="F26" s="11">
        <v>505</v>
      </c>
      <c r="G26" s="11">
        <v>28810</v>
      </c>
      <c r="H26" s="11">
        <v>505</v>
      </c>
      <c r="I26" s="2"/>
      <c r="J26" s="3"/>
    </row>
    <row r="27" spans="1:10" x14ac:dyDescent="0.25">
      <c r="A27" s="5">
        <v>20</v>
      </c>
      <c r="B27" s="5" t="s">
        <v>28</v>
      </c>
      <c r="C27" s="11">
        <v>6</v>
      </c>
      <c r="D27" s="11">
        <v>6</v>
      </c>
      <c r="E27" s="11">
        <v>0</v>
      </c>
      <c r="F27" s="11">
        <v>0</v>
      </c>
      <c r="G27" s="11">
        <v>361</v>
      </c>
      <c r="H27" s="11">
        <v>4</v>
      </c>
      <c r="I27" s="2"/>
      <c r="J27" s="3"/>
    </row>
    <row r="28" spans="1:10" x14ac:dyDescent="0.25">
      <c r="A28" s="5">
        <v>21</v>
      </c>
      <c r="B28" s="5" t="s">
        <v>29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2"/>
      <c r="J28" s="3"/>
    </row>
    <row r="29" spans="1:10" x14ac:dyDescent="0.25">
      <c r="A29" s="5">
        <v>22</v>
      </c>
      <c r="B29" s="5" t="s">
        <v>30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2"/>
      <c r="J29" s="3"/>
    </row>
    <row r="30" spans="1:10" x14ac:dyDescent="0.25">
      <c r="A30" s="5">
        <v>23</v>
      </c>
      <c r="B30" s="5" t="s">
        <v>31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2"/>
      <c r="J30" s="3"/>
    </row>
    <row r="31" spans="1:10" x14ac:dyDescent="0.25">
      <c r="A31" s="5">
        <v>24</v>
      </c>
      <c r="B31" s="5" t="s">
        <v>32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2"/>
      <c r="J31" s="3"/>
    </row>
    <row r="32" spans="1:10" x14ac:dyDescent="0.25">
      <c r="A32" s="5">
        <v>25</v>
      </c>
      <c r="B32" s="5" t="s">
        <v>33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2"/>
      <c r="J32" s="3"/>
    </row>
    <row r="33" spans="1:10" x14ac:dyDescent="0.25">
      <c r="A33" s="5">
        <v>26</v>
      </c>
      <c r="B33" s="5" t="s">
        <v>34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2"/>
      <c r="J33" s="3"/>
    </row>
    <row r="34" spans="1:10" x14ac:dyDescent="0.25">
      <c r="A34" s="5">
        <v>27</v>
      </c>
      <c r="B34" s="5" t="s">
        <v>35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2"/>
      <c r="J34" s="3"/>
    </row>
    <row r="35" spans="1:10" x14ac:dyDescent="0.25">
      <c r="A35" s="5">
        <v>28</v>
      </c>
      <c r="B35" s="5" t="s">
        <v>36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2"/>
      <c r="J35" s="3"/>
    </row>
    <row r="36" spans="1:10" x14ac:dyDescent="0.25">
      <c r="A36" s="5">
        <v>29</v>
      </c>
      <c r="B36" s="5" t="s">
        <v>37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2"/>
      <c r="J36" s="3"/>
    </row>
    <row r="37" spans="1:10" x14ac:dyDescent="0.25">
      <c r="A37" s="5">
        <v>30</v>
      </c>
      <c r="B37" s="5" t="s">
        <v>38</v>
      </c>
      <c r="C37" s="11">
        <v>0</v>
      </c>
      <c r="D37" s="11">
        <v>0</v>
      </c>
      <c r="E37" s="11">
        <v>12754</v>
      </c>
      <c r="F37" s="11">
        <v>8</v>
      </c>
      <c r="G37" s="11">
        <v>0</v>
      </c>
      <c r="H37" s="11">
        <v>0</v>
      </c>
      <c r="I37" s="2"/>
      <c r="J37" s="3"/>
    </row>
    <row r="38" spans="1:10" x14ac:dyDescent="0.25">
      <c r="A38" s="5">
        <v>31</v>
      </c>
      <c r="B38" s="5" t="s">
        <v>39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2"/>
      <c r="J38" s="3"/>
    </row>
    <row r="39" spans="1:10" x14ac:dyDescent="0.25">
      <c r="A39" s="5">
        <v>32</v>
      </c>
      <c r="B39" s="5" t="s">
        <v>40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2"/>
      <c r="J39" s="3"/>
    </row>
    <row r="40" spans="1:10" x14ac:dyDescent="0.25">
      <c r="A40" s="5">
        <v>33</v>
      </c>
      <c r="B40" s="5" t="s">
        <v>41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2"/>
      <c r="J40" s="3"/>
    </row>
    <row r="41" spans="1:10" x14ac:dyDescent="0.25">
      <c r="A41" s="5">
        <v>34</v>
      </c>
      <c r="B41" s="5" t="s">
        <v>42</v>
      </c>
      <c r="C41" s="11">
        <v>0</v>
      </c>
      <c r="D41" s="11">
        <v>0</v>
      </c>
      <c r="E41" s="11">
        <v>1597</v>
      </c>
      <c r="F41" s="11">
        <v>16</v>
      </c>
      <c r="G41" s="11">
        <v>0</v>
      </c>
      <c r="H41" s="11">
        <v>0</v>
      </c>
      <c r="I41" s="2"/>
      <c r="J41" s="3"/>
    </row>
    <row r="42" spans="1:10" x14ac:dyDescent="0.25">
      <c r="A42" s="5">
        <v>35</v>
      </c>
      <c r="B42" s="5" t="s">
        <v>43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2"/>
      <c r="J42" s="3"/>
    </row>
    <row r="43" spans="1:10" x14ac:dyDescent="0.25">
      <c r="A43" s="5">
        <v>36</v>
      </c>
      <c r="B43" s="5" t="s">
        <v>44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2"/>
      <c r="J43" s="3"/>
    </row>
    <row r="44" spans="1:10" x14ac:dyDescent="0.25">
      <c r="A44" s="25" t="s">
        <v>45</v>
      </c>
      <c r="B44" s="25"/>
      <c r="C44" s="11">
        <f t="shared" ref="C44:H44" si="0">SUM(C8:C43)</f>
        <v>365</v>
      </c>
      <c r="D44" s="11">
        <f t="shared" si="0"/>
        <v>7897</v>
      </c>
      <c r="E44" s="11">
        <v>3335410</v>
      </c>
      <c r="F44" s="11">
        <v>18150</v>
      </c>
      <c r="G44" s="11">
        <f t="shared" si="0"/>
        <v>75159187</v>
      </c>
      <c r="H44" s="11">
        <f t="shared" si="0"/>
        <v>757750</v>
      </c>
      <c r="I44" s="2"/>
      <c r="J44" s="3"/>
    </row>
    <row r="45" spans="1:10" hidden="1" x14ac:dyDescent="0.25">
      <c r="A45" s="6"/>
      <c r="B45" s="7" t="s">
        <v>46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2"/>
      <c r="J45" s="3"/>
    </row>
    <row r="46" spans="1:10" x14ac:dyDescent="0.25">
      <c r="A46" s="5">
        <v>37</v>
      </c>
      <c r="B46" s="5" t="s">
        <v>47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2"/>
      <c r="J46" s="3"/>
    </row>
    <row r="47" spans="1:10" x14ac:dyDescent="0.25">
      <c r="A47" s="25" t="s">
        <v>48</v>
      </c>
      <c r="B47" s="25" t="s">
        <v>49</v>
      </c>
      <c r="C47" s="11">
        <f t="shared" ref="C47:H47" si="1">SUM(C46:C46)</f>
        <v>0</v>
      </c>
      <c r="D47" s="11">
        <f t="shared" si="1"/>
        <v>0</v>
      </c>
      <c r="E47" s="11">
        <v>0</v>
      </c>
      <c r="F47" s="11">
        <v>0</v>
      </c>
      <c r="G47" s="11">
        <f t="shared" si="1"/>
        <v>0</v>
      </c>
      <c r="H47" s="11">
        <f t="shared" si="1"/>
        <v>0</v>
      </c>
      <c r="I47" s="2"/>
      <c r="J47" s="3"/>
    </row>
    <row r="48" spans="1:10" x14ac:dyDescent="0.25">
      <c r="A48" s="5">
        <v>38</v>
      </c>
      <c r="B48" s="5" t="s">
        <v>50</v>
      </c>
      <c r="C48" s="11">
        <v>18</v>
      </c>
      <c r="D48" s="11">
        <v>1084</v>
      </c>
      <c r="E48" s="11">
        <v>606174</v>
      </c>
      <c r="F48" s="11">
        <v>2801</v>
      </c>
      <c r="G48" s="11">
        <v>1105260</v>
      </c>
      <c r="H48" s="11">
        <v>15869</v>
      </c>
      <c r="I48" s="2"/>
      <c r="J48" s="3"/>
    </row>
    <row r="49" spans="1:10" x14ac:dyDescent="0.25">
      <c r="A49" s="5">
        <v>39</v>
      </c>
      <c r="B49" s="5" t="s">
        <v>51</v>
      </c>
      <c r="C49" s="11">
        <v>9</v>
      </c>
      <c r="D49" s="11">
        <v>632</v>
      </c>
      <c r="E49" s="11">
        <v>97652</v>
      </c>
      <c r="F49" s="11">
        <v>568</v>
      </c>
      <c r="G49" s="11">
        <v>476117</v>
      </c>
      <c r="H49" s="11">
        <v>3117</v>
      </c>
      <c r="I49" s="2"/>
      <c r="J49" s="3"/>
    </row>
    <row r="50" spans="1:10" x14ac:dyDescent="0.25">
      <c r="A50" s="5">
        <v>40</v>
      </c>
      <c r="B50" s="5" t="s">
        <v>52</v>
      </c>
      <c r="C50" s="11">
        <v>1</v>
      </c>
      <c r="D50" s="11">
        <v>3439</v>
      </c>
      <c r="E50" s="11">
        <v>1124309</v>
      </c>
      <c r="F50" s="11">
        <v>8825</v>
      </c>
      <c r="G50" s="11">
        <v>4163376</v>
      </c>
      <c r="H50" s="11">
        <v>73756</v>
      </c>
      <c r="I50" s="2"/>
      <c r="J50" s="3"/>
    </row>
    <row r="51" spans="1:10" x14ac:dyDescent="0.25">
      <c r="A51" s="25" t="s">
        <v>53</v>
      </c>
      <c r="B51" s="25"/>
      <c r="C51" s="11">
        <f>SUM(C48:C50)</f>
        <v>28</v>
      </c>
      <c r="D51" s="11">
        <f t="shared" ref="D51:H51" si="2">SUM(D48:D50)</f>
        <v>5155</v>
      </c>
      <c r="E51" s="11">
        <v>1828135</v>
      </c>
      <c r="F51" s="11">
        <v>12194</v>
      </c>
      <c r="G51" s="11">
        <f t="shared" si="2"/>
        <v>5744753</v>
      </c>
      <c r="H51" s="11">
        <f t="shared" si="2"/>
        <v>92742</v>
      </c>
      <c r="I51" s="2"/>
      <c r="J51" s="3"/>
    </row>
    <row r="52" spans="1:10" s="10" customFormat="1" x14ac:dyDescent="0.25">
      <c r="A52" s="26" t="s">
        <v>54</v>
      </c>
      <c r="B52" s="26"/>
      <c r="C52" s="12">
        <f t="shared" ref="C52:H52" si="3">SUM(C51+C47+C44)</f>
        <v>393</v>
      </c>
      <c r="D52" s="12">
        <f t="shared" si="3"/>
        <v>13052</v>
      </c>
      <c r="E52" s="12">
        <v>5163545</v>
      </c>
      <c r="F52" s="12">
        <v>30344</v>
      </c>
      <c r="G52" s="12">
        <f t="shared" si="3"/>
        <v>80903940</v>
      </c>
      <c r="H52" s="12">
        <f t="shared" si="3"/>
        <v>850492</v>
      </c>
      <c r="I52" s="8"/>
      <c r="J52" s="9"/>
    </row>
  </sheetData>
  <mergeCells count="17">
    <mergeCell ref="A44:B44"/>
    <mergeCell ref="A47:B47"/>
    <mergeCell ref="A51:B51"/>
    <mergeCell ref="A52:B52"/>
    <mergeCell ref="C5:C7"/>
    <mergeCell ref="A4:I4"/>
    <mergeCell ref="A1:I1"/>
    <mergeCell ref="A3:I3"/>
    <mergeCell ref="A5:A7"/>
    <mergeCell ref="B5:B7"/>
    <mergeCell ref="D5:D7"/>
    <mergeCell ref="E6:E7"/>
    <mergeCell ref="F6:F7"/>
    <mergeCell ref="G6:G7"/>
    <mergeCell ref="H6:H7"/>
    <mergeCell ref="E5:H5"/>
    <mergeCell ref="A2:H2"/>
  </mergeCells>
  <pageMargins left="0.31496062992125984" right="0.11811023622047245" top="0.74803149606299213" bottom="0.74803149606299213" header="0.31496062992125984" footer="0.31496062992125984"/>
  <pageSetup paperSize="9" scale="74" orientation="portrait" horizontalDpi="300" verticalDpi="30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BCBCA</vt:lpstr>
      <vt:lpstr>Sheet1</vt:lpstr>
      <vt:lpstr>Sheet2</vt:lpstr>
      <vt:lpstr>Sheet3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2016-02-17T07:34:02Z</cp:lastPrinted>
  <dcterms:created xsi:type="dcterms:W3CDTF">2013-08-22T12:33:56Z</dcterms:created>
  <dcterms:modified xsi:type="dcterms:W3CDTF">2016-02-17T07:49:00Z</dcterms:modified>
</cp:coreProperties>
</file>