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URAL" sheetId="1" r:id="rId1"/>
    <sheet name="SEMI URBAN" sheetId="2" r:id="rId2"/>
    <sheet name="URBAN" sheetId="3" r:id="rId3"/>
    <sheet name="TOTAL" sheetId="4" r:id="rId4"/>
  </sheets>
  <calcPr calcId="152511"/>
</workbook>
</file>

<file path=xl/calcChain.xml><?xml version="1.0" encoding="utf-8"?>
<calcChain xmlns="http://schemas.openxmlformats.org/spreadsheetml/2006/main">
  <c r="AQ43" i="4" l="1"/>
  <c r="AP43" i="4"/>
  <c r="AO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S42" i="4"/>
  <c r="AR42" i="4"/>
  <c r="AN42" i="4"/>
  <c r="AL42" i="4"/>
  <c r="AS41" i="4"/>
  <c r="AR41" i="4"/>
  <c r="AN41" i="4"/>
  <c r="AL41" i="4"/>
  <c r="AS40" i="4"/>
  <c r="AR40" i="4"/>
  <c r="AN40" i="4"/>
  <c r="AL40" i="4"/>
  <c r="AS39" i="4"/>
  <c r="AR39" i="4"/>
  <c r="AN39" i="4"/>
  <c r="AL39" i="4"/>
  <c r="AS38" i="4"/>
  <c r="AR38" i="4"/>
  <c r="AN38" i="4"/>
  <c r="AL38" i="4"/>
  <c r="AS37" i="4"/>
  <c r="AR37" i="4"/>
  <c r="AN37" i="4"/>
  <c r="AL37" i="4"/>
  <c r="AS36" i="4"/>
  <c r="AR36" i="4"/>
  <c r="AN36" i="4"/>
  <c r="AL36" i="4"/>
  <c r="AS35" i="4"/>
  <c r="AR35" i="4"/>
  <c r="AN35" i="4"/>
  <c r="AL35" i="4"/>
  <c r="AS34" i="4"/>
  <c r="AR34" i="4"/>
  <c r="AN34" i="4"/>
  <c r="AL34" i="4"/>
  <c r="AS33" i="4"/>
  <c r="AR33" i="4"/>
  <c r="AN33" i="4"/>
  <c r="AL33" i="4"/>
  <c r="AS32" i="4"/>
  <c r="AR32" i="4"/>
  <c r="AN32" i="4"/>
  <c r="AL32" i="4"/>
  <c r="AS31" i="4"/>
  <c r="AR31" i="4"/>
  <c r="AN31" i="4"/>
  <c r="AL31" i="4"/>
  <c r="AS30" i="4"/>
  <c r="AR30" i="4"/>
  <c r="AN30" i="4"/>
  <c r="AL30" i="4"/>
  <c r="AS29" i="4"/>
  <c r="AR29" i="4"/>
  <c r="AN29" i="4"/>
  <c r="AL29" i="4"/>
  <c r="AS28" i="4"/>
  <c r="AR28" i="4"/>
  <c r="AN28" i="4"/>
  <c r="AL28" i="4"/>
  <c r="AS27" i="4"/>
  <c r="AR27" i="4"/>
  <c r="AN27" i="4"/>
  <c r="AL27" i="4"/>
  <c r="AS26" i="4"/>
  <c r="AR26" i="4"/>
  <c r="AN26" i="4"/>
  <c r="AL26" i="4"/>
  <c r="AS25" i="4"/>
  <c r="AR25" i="4"/>
  <c r="AN25" i="4"/>
  <c r="AL25" i="4"/>
  <c r="AS24" i="4"/>
  <c r="AR24" i="4"/>
  <c r="AN24" i="4"/>
  <c r="AL24" i="4"/>
  <c r="AS23" i="4"/>
  <c r="AR23" i="4"/>
  <c r="AN23" i="4"/>
  <c r="AL23" i="4"/>
  <c r="AS22" i="4"/>
  <c r="AR22" i="4"/>
  <c r="AN22" i="4"/>
  <c r="AL22" i="4"/>
  <c r="AS21" i="4"/>
  <c r="AR21" i="4"/>
  <c r="AN21" i="4"/>
  <c r="AL21" i="4"/>
  <c r="AS20" i="4"/>
  <c r="AR20" i="4"/>
  <c r="AN20" i="4"/>
  <c r="AL20" i="4"/>
  <c r="AS19" i="4"/>
  <c r="AR19" i="4"/>
  <c r="AN19" i="4"/>
  <c r="AL19" i="4"/>
  <c r="AS18" i="4"/>
  <c r="AR18" i="4"/>
  <c r="AN18" i="4"/>
  <c r="AL18" i="4"/>
  <c r="AS17" i="4"/>
  <c r="AR17" i="4"/>
  <c r="AN17" i="4"/>
  <c r="AL17" i="4"/>
  <c r="AS16" i="4"/>
  <c r="AR16" i="4"/>
  <c r="AN16" i="4"/>
  <c r="AL16" i="4"/>
  <c r="AS15" i="4"/>
  <c r="AR15" i="4"/>
  <c r="AN15" i="4"/>
  <c r="AL15" i="4"/>
  <c r="AS14" i="4"/>
  <c r="AR14" i="4"/>
  <c r="AN14" i="4"/>
  <c r="AL14" i="4"/>
  <c r="AS13" i="4"/>
  <c r="AR13" i="4"/>
  <c r="AN13" i="4"/>
  <c r="AL13" i="4"/>
  <c r="AS12" i="4"/>
  <c r="AR12" i="4"/>
  <c r="AN12" i="4"/>
  <c r="AL12" i="4"/>
  <c r="AS11" i="4"/>
  <c r="AR11" i="4"/>
  <c r="AN11" i="4"/>
  <c r="AL11" i="4"/>
  <c r="AS10" i="4"/>
  <c r="AR10" i="4"/>
  <c r="AN10" i="4"/>
  <c r="AL10" i="4"/>
  <c r="AS9" i="4"/>
  <c r="AR9" i="4"/>
  <c r="AN9" i="4"/>
  <c r="AL9" i="4"/>
  <c r="AS8" i="4"/>
  <c r="AR8" i="4"/>
  <c r="AN8" i="4"/>
  <c r="AL8" i="4"/>
  <c r="AS7" i="4"/>
  <c r="AR7" i="4"/>
  <c r="AN7" i="4"/>
  <c r="AL7" i="4"/>
  <c r="AS6" i="4"/>
  <c r="AR6" i="4"/>
  <c r="AN6" i="4"/>
  <c r="AL6" i="4"/>
  <c r="AS5" i="4"/>
  <c r="AS43" i="4" s="1"/>
  <c r="AR5" i="4"/>
  <c r="AR43" i="4" s="1"/>
  <c r="AN5" i="4"/>
  <c r="AN43" i="4" s="1"/>
  <c r="AL5" i="4"/>
  <c r="A3" i="4"/>
  <c r="AQ43" i="3"/>
  <c r="AP43" i="3"/>
  <c r="AO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S42" i="3"/>
  <c r="AR42" i="3"/>
  <c r="AN42" i="3"/>
  <c r="AL42" i="3"/>
  <c r="AS41" i="3"/>
  <c r="AR41" i="3"/>
  <c r="AN41" i="3"/>
  <c r="AL41" i="3"/>
  <c r="AS40" i="3"/>
  <c r="AR40" i="3"/>
  <c r="AN40" i="3"/>
  <c r="AL40" i="3"/>
  <c r="AS39" i="3"/>
  <c r="AR39" i="3"/>
  <c r="AN39" i="3"/>
  <c r="AL39" i="3"/>
  <c r="AS38" i="3"/>
  <c r="AR38" i="3"/>
  <c r="AN38" i="3"/>
  <c r="AL38" i="3"/>
  <c r="AS37" i="3"/>
  <c r="AR37" i="3"/>
  <c r="AN37" i="3"/>
  <c r="AL37" i="3"/>
  <c r="AS36" i="3"/>
  <c r="AR36" i="3"/>
  <c r="AN36" i="3"/>
  <c r="AL36" i="3"/>
  <c r="AS35" i="3"/>
  <c r="AR35" i="3"/>
  <c r="AN35" i="3"/>
  <c r="AL35" i="3"/>
  <c r="AS34" i="3"/>
  <c r="AR34" i="3"/>
  <c r="AN34" i="3"/>
  <c r="AL34" i="3"/>
  <c r="AS33" i="3"/>
  <c r="AR33" i="3"/>
  <c r="AN33" i="3"/>
  <c r="AL33" i="3"/>
  <c r="AS32" i="3"/>
  <c r="AR32" i="3"/>
  <c r="AN32" i="3"/>
  <c r="AL32" i="3"/>
  <c r="AS31" i="3"/>
  <c r="AR31" i="3"/>
  <c r="AN31" i="3"/>
  <c r="AL31" i="3"/>
  <c r="AS30" i="3"/>
  <c r="AR30" i="3"/>
  <c r="AN30" i="3"/>
  <c r="AL30" i="3"/>
  <c r="AS29" i="3"/>
  <c r="AR29" i="3"/>
  <c r="AN29" i="3"/>
  <c r="AL29" i="3"/>
  <c r="AS28" i="3"/>
  <c r="AR28" i="3"/>
  <c r="AN28" i="3"/>
  <c r="AL28" i="3"/>
  <c r="AS27" i="3"/>
  <c r="AR27" i="3"/>
  <c r="AN27" i="3"/>
  <c r="AL27" i="3"/>
  <c r="AS26" i="3"/>
  <c r="AR26" i="3"/>
  <c r="AN26" i="3"/>
  <c r="AL26" i="3"/>
  <c r="AS25" i="3"/>
  <c r="AR25" i="3"/>
  <c r="AN25" i="3"/>
  <c r="AL25" i="3"/>
  <c r="AS24" i="3"/>
  <c r="AR24" i="3"/>
  <c r="AN24" i="3"/>
  <c r="AL24" i="3"/>
  <c r="AS23" i="3"/>
  <c r="AR23" i="3"/>
  <c r="AN23" i="3"/>
  <c r="AL23" i="3"/>
  <c r="AS22" i="3"/>
  <c r="AR22" i="3"/>
  <c r="AN22" i="3"/>
  <c r="AL22" i="3"/>
  <c r="AS21" i="3"/>
  <c r="AR21" i="3"/>
  <c r="AN21" i="3"/>
  <c r="AL21" i="3"/>
  <c r="AS20" i="3"/>
  <c r="AR20" i="3"/>
  <c r="AN20" i="3"/>
  <c r="AL20" i="3"/>
  <c r="AS19" i="3"/>
  <c r="AR19" i="3"/>
  <c r="AN19" i="3"/>
  <c r="AL19" i="3"/>
  <c r="AS18" i="3"/>
  <c r="AR18" i="3"/>
  <c r="AN18" i="3"/>
  <c r="AL18" i="3"/>
  <c r="AS17" i="3"/>
  <c r="AR17" i="3"/>
  <c r="AN17" i="3"/>
  <c r="AL17" i="3"/>
  <c r="AS16" i="3"/>
  <c r="AR16" i="3"/>
  <c r="AN16" i="3"/>
  <c r="AL16" i="3"/>
  <c r="AS15" i="3"/>
  <c r="AR15" i="3"/>
  <c r="AN15" i="3"/>
  <c r="AL15" i="3"/>
  <c r="AS14" i="3"/>
  <c r="AR14" i="3"/>
  <c r="AN14" i="3"/>
  <c r="AL14" i="3"/>
  <c r="AS13" i="3"/>
  <c r="AR13" i="3"/>
  <c r="AN13" i="3"/>
  <c r="AL13" i="3"/>
  <c r="AS12" i="3"/>
  <c r="AR12" i="3"/>
  <c r="AN12" i="3"/>
  <c r="AL12" i="3"/>
  <c r="AS11" i="3"/>
  <c r="AR11" i="3"/>
  <c r="AN11" i="3"/>
  <c r="AL11" i="3"/>
  <c r="AS10" i="3"/>
  <c r="AR10" i="3"/>
  <c r="AN10" i="3"/>
  <c r="AL10" i="3"/>
  <c r="AS9" i="3"/>
  <c r="AR9" i="3"/>
  <c r="AN9" i="3"/>
  <c r="AL9" i="3"/>
  <c r="AS8" i="3"/>
  <c r="AR8" i="3"/>
  <c r="AN8" i="3"/>
  <c r="AL8" i="3"/>
  <c r="AS7" i="3"/>
  <c r="AR7" i="3"/>
  <c r="AN7" i="3"/>
  <c r="AL7" i="3"/>
  <c r="AS6" i="3"/>
  <c r="AR6" i="3"/>
  <c r="AN6" i="3"/>
  <c r="AL6" i="3"/>
  <c r="AS5" i="3"/>
  <c r="AS43" i="3" s="1"/>
  <c r="AR5" i="3"/>
  <c r="AR43" i="3" s="1"/>
  <c r="AN5" i="3"/>
  <c r="AN43" i="3" s="1"/>
  <c r="AL5" i="3"/>
  <c r="A3" i="3"/>
  <c r="AQ43" i="2"/>
  <c r="AP43" i="2"/>
  <c r="AO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S42" i="2"/>
  <c r="AR42" i="2"/>
  <c r="AN42" i="2"/>
  <c r="AL42" i="2"/>
  <c r="AS41" i="2"/>
  <c r="AR41" i="2"/>
  <c r="AN41" i="2"/>
  <c r="AL41" i="2"/>
  <c r="AS40" i="2"/>
  <c r="AR40" i="2"/>
  <c r="AN40" i="2"/>
  <c r="AL40" i="2"/>
  <c r="AS39" i="2"/>
  <c r="AR39" i="2"/>
  <c r="AN39" i="2"/>
  <c r="AL39" i="2"/>
  <c r="AS38" i="2"/>
  <c r="AR38" i="2"/>
  <c r="AN38" i="2"/>
  <c r="AL38" i="2"/>
  <c r="AS37" i="2"/>
  <c r="AR37" i="2"/>
  <c r="AN37" i="2"/>
  <c r="AL37" i="2"/>
  <c r="AS36" i="2"/>
  <c r="AR36" i="2"/>
  <c r="AN36" i="2"/>
  <c r="AL36" i="2"/>
  <c r="AS35" i="2"/>
  <c r="AR35" i="2"/>
  <c r="AN35" i="2"/>
  <c r="AL35" i="2"/>
  <c r="AS34" i="2"/>
  <c r="AR34" i="2"/>
  <c r="AN34" i="2"/>
  <c r="AL34" i="2"/>
  <c r="AS33" i="2"/>
  <c r="AR33" i="2"/>
  <c r="AN33" i="2"/>
  <c r="AL33" i="2"/>
  <c r="AS32" i="2"/>
  <c r="AR32" i="2"/>
  <c r="AN32" i="2"/>
  <c r="AL32" i="2"/>
  <c r="AS31" i="2"/>
  <c r="AR31" i="2"/>
  <c r="AN31" i="2"/>
  <c r="AL31" i="2"/>
  <c r="AS30" i="2"/>
  <c r="AR30" i="2"/>
  <c r="AN30" i="2"/>
  <c r="AL30" i="2"/>
  <c r="AS29" i="2"/>
  <c r="AR29" i="2"/>
  <c r="AN29" i="2"/>
  <c r="AL29" i="2"/>
  <c r="AS28" i="2"/>
  <c r="AR28" i="2"/>
  <c r="AN28" i="2"/>
  <c r="AL28" i="2"/>
  <c r="AS27" i="2"/>
  <c r="AR27" i="2"/>
  <c r="AN27" i="2"/>
  <c r="AL27" i="2"/>
  <c r="AS26" i="2"/>
  <c r="AR26" i="2"/>
  <c r="AN26" i="2"/>
  <c r="AL26" i="2"/>
  <c r="AS25" i="2"/>
  <c r="AR25" i="2"/>
  <c r="AN25" i="2"/>
  <c r="AL25" i="2"/>
  <c r="AS24" i="2"/>
  <c r="AR24" i="2"/>
  <c r="AN24" i="2"/>
  <c r="AL24" i="2"/>
  <c r="AS23" i="2"/>
  <c r="AR23" i="2"/>
  <c r="AN23" i="2"/>
  <c r="AL23" i="2"/>
  <c r="AS22" i="2"/>
  <c r="AR22" i="2"/>
  <c r="AN22" i="2"/>
  <c r="AL22" i="2"/>
  <c r="AS21" i="2"/>
  <c r="AR21" i="2"/>
  <c r="AN21" i="2"/>
  <c r="AL21" i="2"/>
  <c r="AS20" i="2"/>
  <c r="AR20" i="2"/>
  <c r="AN20" i="2"/>
  <c r="AL20" i="2"/>
  <c r="AS19" i="2"/>
  <c r="AR19" i="2"/>
  <c r="AN19" i="2"/>
  <c r="AL19" i="2"/>
  <c r="AS18" i="2"/>
  <c r="AR18" i="2"/>
  <c r="AN18" i="2"/>
  <c r="AL18" i="2"/>
  <c r="AS17" i="2"/>
  <c r="AR17" i="2"/>
  <c r="AN17" i="2"/>
  <c r="AL17" i="2"/>
  <c r="AS16" i="2"/>
  <c r="AR16" i="2"/>
  <c r="AN16" i="2"/>
  <c r="AL16" i="2"/>
  <c r="AS15" i="2"/>
  <c r="AR15" i="2"/>
  <c r="AN15" i="2"/>
  <c r="AL15" i="2"/>
  <c r="AS14" i="2"/>
  <c r="AR14" i="2"/>
  <c r="AN14" i="2"/>
  <c r="AL14" i="2"/>
  <c r="AS13" i="2"/>
  <c r="AR13" i="2"/>
  <c r="AN13" i="2"/>
  <c r="AL13" i="2"/>
  <c r="AS12" i="2"/>
  <c r="AR12" i="2"/>
  <c r="AN12" i="2"/>
  <c r="AL12" i="2"/>
  <c r="AS11" i="2"/>
  <c r="AR11" i="2"/>
  <c r="AN11" i="2"/>
  <c r="AL11" i="2"/>
  <c r="AS10" i="2"/>
  <c r="AR10" i="2"/>
  <c r="AN10" i="2"/>
  <c r="AL10" i="2"/>
  <c r="AS9" i="2"/>
  <c r="AR9" i="2"/>
  <c r="AN9" i="2"/>
  <c r="AL9" i="2"/>
  <c r="AS8" i="2"/>
  <c r="AR8" i="2"/>
  <c r="AN8" i="2"/>
  <c r="AL8" i="2"/>
  <c r="AS7" i="2"/>
  <c r="AR7" i="2"/>
  <c r="AN7" i="2"/>
  <c r="AL7" i="2"/>
  <c r="AS6" i="2"/>
  <c r="AR6" i="2"/>
  <c r="AN6" i="2"/>
  <c r="AL6" i="2"/>
  <c r="AS5" i="2"/>
  <c r="AS43" i="2" s="1"/>
  <c r="AR5" i="2"/>
  <c r="AR43" i="2" s="1"/>
  <c r="AN5" i="2"/>
  <c r="AN43" i="2" s="1"/>
  <c r="AL5" i="2"/>
  <c r="A3" i="2"/>
  <c r="AQ43" i="1"/>
  <c r="AP43" i="1"/>
  <c r="AO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S42" i="1"/>
  <c r="AR42" i="1"/>
  <c r="AN42" i="1"/>
  <c r="AL42" i="1"/>
  <c r="AS41" i="1"/>
  <c r="AR41" i="1"/>
  <c r="AN41" i="1"/>
  <c r="AL41" i="1"/>
  <c r="AS40" i="1"/>
  <c r="AR40" i="1"/>
  <c r="AN40" i="1"/>
  <c r="AL40" i="1"/>
  <c r="AS39" i="1"/>
  <c r="AR39" i="1"/>
  <c r="AN39" i="1"/>
  <c r="AL39" i="1"/>
  <c r="AS38" i="1"/>
  <c r="AR38" i="1"/>
  <c r="AN38" i="1"/>
  <c r="AL38" i="1"/>
  <c r="AS37" i="1"/>
  <c r="AR37" i="1"/>
  <c r="AN37" i="1"/>
  <c r="AL37" i="1"/>
  <c r="AS36" i="1"/>
  <c r="AR36" i="1"/>
  <c r="AN36" i="1"/>
  <c r="AL36" i="1"/>
  <c r="AS35" i="1"/>
  <c r="AR35" i="1"/>
  <c r="AN35" i="1"/>
  <c r="AL35" i="1"/>
  <c r="AS34" i="1"/>
  <c r="AR34" i="1"/>
  <c r="AN34" i="1"/>
  <c r="AL34" i="1"/>
  <c r="AS33" i="1"/>
  <c r="AR33" i="1"/>
  <c r="AN33" i="1"/>
  <c r="AL33" i="1"/>
  <c r="AS32" i="1"/>
  <c r="AR32" i="1"/>
  <c r="AN32" i="1"/>
  <c r="AL32" i="1"/>
  <c r="AS31" i="1"/>
  <c r="AR31" i="1"/>
  <c r="AN31" i="1"/>
  <c r="AL31" i="1"/>
  <c r="AS30" i="1"/>
  <c r="AR30" i="1"/>
  <c r="AN30" i="1"/>
  <c r="AL30" i="1"/>
  <c r="AS29" i="1"/>
  <c r="AR29" i="1"/>
  <c r="AN29" i="1"/>
  <c r="AL29" i="1"/>
  <c r="AS28" i="1"/>
  <c r="AR28" i="1"/>
  <c r="AN28" i="1"/>
  <c r="AL28" i="1"/>
  <c r="AS27" i="1"/>
  <c r="AR27" i="1"/>
  <c r="AN27" i="1"/>
  <c r="AL27" i="1"/>
  <c r="AS26" i="1"/>
  <c r="AR26" i="1"/>
  <c r="AN26" i="1"/>
  <c r="AL26" i="1"/>
  <c r="AS25" i="1"/>
  <c r="AR25" i="1"/>
  <c r="AN25" i="1"/>
  <c r="AL25" i="1"/>
  <c r="AS24" i="1"/>
  <c r="AR24" i="1"/>
  <c r="AN24" i="1"/>
  <c r="AL24" i="1"/>
  <c r="AS23" i="1"/>
  <c r="AR23" i="1"/>
  <c r="AN23" i="1"/>
  <c r="AL23" i="1"/>
  <c r="AS22" i="1"/>
  <c r="AR22" i="1"/>
  <c r="AN22" i="1"/>
  <c r="AL22" i="1"/>
  <c r="AS21" i="1"/>
  <c r="AR21" i="1"/>
  <c r="AN21" i="1"/>
  <c r="AL21" i="1"/>
  <c r="AS20" i="1"/>
  <c r="AR20" i="1"/>
  <c r="AN20" i="1"/>
  <c r="AL20" i="1"/>
  <c r="AS19" i="1"/>
  <c r="AR19" i="1"/>
  <c r="AN19" i="1"/>
  <c r="AL19" i="1"/>
  <c r="AS18" i="1"/>
  <c r="AR18" i="1"/>
  <c r="AN18" i="1"/>
  <c r="AL18" i="1"/>
  <c r="AS17" i="1"/>
  <c r="AR17" i="1"/>
  <c r="AN17" i="1"/>
  <c r="AL17" i="1"/>
  <c r="AS16" i="1"/>
  <c r="AR16" i="1"/>
  <c r="AN16" i="1"/>
  <c r="AL16" i="1"/>
  <c r="AS15" i="1"/>
  <c r="AR15" i="1"/>
  <c r="AN15" i="1"/>
  <c r="AL15" i="1"/>
  <c r="AS14" i="1"/>
  <c r="AR14" i="1"/>
  <c r="AN14" i="1"/>
  <c r="AL14" i="1"/>
  <c r="AS13" i="1"/>
  <c r="AR13" i="1"/>
  <c r="AN13" i="1"/>
  <c r="AL13" i="1"/>
  <c r="AS12" i="1"/>
  <c r="AR12" i="1"/>
  <c r="AN12" i="1"/>
  <c r="AL12" i="1"/>
  <c r="AS11" i="1"/>
  <c r="AR11" i="1"/>
  <c r="AN11" i="1"/>
  <c r="AL11" i="1"/>
  <c r="AS10" i="1"/>
  <c r="AR10" i="1"/>
  <c r="AN10" i="1"/>
  <c r="AL10" i="1"/>
  <c r="AS9" i="1"/>
  <c r="AR9" i="1"/>
  <c r="AN9" i="1"/>
  <c r="AL9" i="1"/>
  <c r="AS8" i="1"/>
  <c r="AR8" i="1"/>
  <c r="AN8" i="1"/>
  <c r="AL8" i="1"/>
  <c r="AS7" i="1"/>
  <c r="AR7" i="1"/>
  <c r="AN7" i="1"/>
  <c r="AL7" i="1"/>
  <c r="AS6" i="1"/>
  <c r="AR6" i="1"/>
  <c r="AN6" i="1"/>
  <c r="AL6" i="1"/>
  <c r="AS5" i="1"/>
  <c r="AS43" i="1" s="1"/>
  <c r="AR5" i="1"/>
  <c r="AR43" i="1" s="1"/>
  <c r="AN5" i="1"/>
  <c r="AN43" i="1" s="1"/>
  <c r="AL5" i="1"/>
</calcChain>
</file>

<file path=xl/sharedStrings.xml><?xml version="1.0" encoding="utf-8"?>
<sst xmlns="http://schemas.openxmlformats.org/spreadsheetml/2006/main" count="349" uniqueCount="94">
  <si>
    <t>STATE LEVEL BANKERS' COMMITTEE BIHAR, PATNA
(CONVENOR- STATE BANK OF INDIA)</t>
  </si>
  <si>
    <t>Branch Network  (Rural)</t>
  </si>
  <si>
    <t>AS ON 31.12.2016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</si>
  <si>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</si>
  <si>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</si>
  <si>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</si>
  <si>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</si>
  <si>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</si>
  <si>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</si>
  <si>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</si>
  <si>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</si>
  <si>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</si>
  <si>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</si>
  <si>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</si>
  <si>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</si>
  <si>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</si>
  <si>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</si>
  <si>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</si>
  <si>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</si>
  <si>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</si>
  <si>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</si>
  <si>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</si>
  <si>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</si>
  <si>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</si>
  <si>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</si>
  <si>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</si>
  <si>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</si>
  <si>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</si>
  <si>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</si>
  <si>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</si>
  <si>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</si>
  <si>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</si>
  <si>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</si>
  <si>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</si>
  <si>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</si>
  <si>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</si>
  <si>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</si>
  <si>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</si>
  <si>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</si>
  <si>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</si>
  <si>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</si>
  <si>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COMM.TOTAL</t>
  </si>
  <si>
    <t>scb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</si>
  <si>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</si>
  <si>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</si>
  <si>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</si>
  <si>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</si>
  <si>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</si>
  <si>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</si>
  <si>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</si>
  <si>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</si>
  <si>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</si>
  <si>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</si>
  <si>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</si>
  <si>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</si>
  <si>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</si>
  <si>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</si>
  <si>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</si>
  <si>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</si>
  <si>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</si>
  <si>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</si>
  <si>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</si>
  <si>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</si>
  <si>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</si>
  <si>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</si>
  <si>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</si>
  <si>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</si>
  <si>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</si>
  <si>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</si>
  <si>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</si>
  <si>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</si>
  <si>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</si>
  <si>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</si>
  <si>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</si>
  <si>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</si>
  <si>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</si>
  <si>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</si>
  <si>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</si>
  <si>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</si>
  <si>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</si>
  <si>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</si>
  <si>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</si>
  <si>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</si>
  <si>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</si>
  <si>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</si>
  <si>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</si>
  <si>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</si>
  <si>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</si>
  <si>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</si>
  <si>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Semi Urban Total</t>
  </si>
  <si>
    <t>Branch Network  (Urban)</t>
  </si>
  <si>
    <t>Urban Total</t>
  </si>
  <si>
    <t>Branch Network  Total (Rural+Semi-Urban+Urban)</t>
  </si>
  <si>
    <t>Branch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</si>
</sst>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workbookViewId="0">
      <selection activeCell="K9" sqref="K9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39" width="7.5703125" customWidth="1"/>
    <col min="40" max="40" width="9" style="7" customWidth="1"/>
    <col min="41" max="43" width="7.5703125" customWidth="1"/>
    <col min="44" max="44" width="9" style="7" customWidth="1"/>
    <col min="45" max="45" width="11.42578125" style="7" bestFit="1" customWidth="1"/>
  </cols>
  <sheetData>
    <row r="1" spans="1:45" ht="43.5" customHeight="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17.25" customHeight="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ht="18.75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9" t="s">
        <v>3</v>
      </c>
    </row>
    <row r="4" spans="1:45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8" t="s">
        <v>48</v>
      </c>
    </row>
    <row r="5" spans="1:45" x14ac:dyDescent="0.25">
      <c r="A5" s="1">
        <v>1</v>
      </c>
      <c r="B5" s="4" t="s">
        <v>49</v>
      </c>
      <c r="C5" s="1">
        <v>14</v>
      </c>
      <c r="D5" s="1">
        <v>4</v>
      </c>
      <c r="E5" s="1">
        <v>2</v>
      </c>
      <c r="F5" s="1">
        <v>1</v>
      </c>
      <c r="G5" s="1">
        <v>3</v>
      </c>
      <c r="H5" s="1">
        <v>9</v>
      </c>
      <c r="I5" s="1">
        <v>1</v>
      </c>
      <c r="J5" s="1">
        <v>0</v>
      </c>
      <c r="K5" s="1">
        <v>5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1</v>
      </c>
      <c r="AL5" s="6">
        <f>SUM(C5:AK5)</f>
        <v>41</v>
      </c>
      <c r="AM5" s="1">
        <v>4</v>
      </c>
      <c r="AN5" s="6">
        <f t="shared" ref="AN5:AN42" si="0">SUM(AM5:AM5)</f>
        <v>4</v>
      </c>
      <c r="AO5" s="1">
        <v>0</v>
      </c>
      <c r="AP5" s="1">
        <v>0</v>
      </c>
      <c r="AQ5" s="1">
        <v>16</v>
      </c>
      <c r="AR5" s="6">
        <f>SUM(AO5:AQ5)</f>
        <v>16</v>
      </c>
      <c r="AS5" s="6">
        <f t="shared" ref="AS5:AS42" si="1">SUM(AR5+AN5+AL5)</f>
        <v>61</v>
      </c>
    </row>
    <row r="6" spans="1:45" x14ac:dyDescent="0.25">
      <c r="A6" s="1">
        <v>2</v>
      </c>
      <c r="B6" s="4" t="s">
        <v>50</v>
      </c>
      <c r="C6" s="1">
        <v>3</v>
      </c>
      <c r="D6" s="1">
        <v>0</v>
      </c>
      <c r="E6" s="1">
        <v>8</v>
      </c>
      <c r="F6" s="1">
        <v>0</v>
      </c>
      <c r="G6" s="1">
        <v>0</v>
      </c>
      <c r="H6" s="1">
        <v>1</v>
      </c>
      <c r="I6" s="1">
        <v>2</v>
      </c>
      <c r="J6" s="1">
        <v>3</v>
      </c>
      <c r="K6" s="1">
        <v>4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2">SUM(C6:AK6)</f>
        <v>22</v>
      </c>
      <c r="AM6" s="1">
        <v>0</v>
      </c>
      <c r="AN6" s="6">
        <f t="shared" si="0"/>
        <v>0</v>
      </c>
      <c r="AO6" s="1">
        <v>20</v>
      </c>
      <c r="AP6" s="1">
        <v>0</v>
      </c>
      <c r="AQ6" s="1">
        <v>0</v>
      </c>
      <c r="AR6" s="6">
        <f t="shared" ref="AR6:AR42" si="3">SUM(AO6:AQ6)</f>
        <v>20</v>
      </c>
      <c r="AS6" s="6">
        <f t="shared" si="1"/>
        <v>42</v>
      </c>
    </row>
    <row r="7" spans="1:45" x14ac:dyDescent="0.25">
      <c r="A7" s="1">
        <v>3</v>
      </c>
      <c r="B7" s="4" t="s">
        <v>51</v>
      </c>
      <c r="C7" s="1">
        <v>7</v>
      </c>
      <c r="D7" s="1">
        <v>1</v>
      </c>
      <c r="E7" s="1">
        <v>23</v>
      </c>
      <c r="F7" s="1">
        <v>2</v>
      </c>
      <c r="G7" s="1">
        <v>0</v>
      </c>
      <c r="H7" s="1">
        <v>3</v>
      </c>
      <c r="I7" s="1">
        <v>0</v>
      </c>
      <c r="J7" s="1">
        <v>2</v>
      </c>
      <c r="K7" s="1">
        <v>4</v>
      </c>
      <c r="L7" s="1">
        <v>0</v>
      </c>
      <c r="M7" s="1">
        <v>0</v>
      </c>
      <c r="N7" s="1">
        <v>0</v>
      </c>
      <c r="O7" s="1">
        <v>0</v>
      </c>
      <c r="P7" s="1">
        <v>3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2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2"/>
        <v>48</v>
      </c>
      <c r="AM7" s="1">
        <v>10</v>
      </c>
      <c r="AN7" s="6">
        <f t="shared" si="0"/>
        <v>10</v>
      </c>
      <c r="AO7" s="1">
        <v>56</v>
      </c>
      <c r="AP7" s="1">
        <v>0</v>
      </c>
      <c r="AQ7" s="1">
        <v>0</v>
      </c>
      <c r="AR7" s="6">
        <f t="shared" si="3"/>
        <v>56</v>
      </c>
      <c r="AS7" s="6">
        <f t="shared" si="1"/>
        <v>114</v>
      </c>
    </row>
    <row r="8" spans="1:45" x14ac:dyDescent="0.25">
      <c r="A8" s="1">
        <v>4</v>
      </c>
      <c r="B8" s="4" t="s">
        <v>52</v>
      </c>
      <c r="C8" s="1">
        <v>8</v>
      </c>
      <c r="D8" s="1">
        <v>1</v>
      </c>
      <c r="E8" s="1">
        <v>0</v>
      </c>
      <c r="F8" s="1">
        <v>3</v>
      </c>
      <c r="G8" s="1">
        <v>27</v>
      </c>
      <c r="H8" s="1">
        <v>0</v>
      </c>
      <c r="I8" s="1">
        <v>0</v>
      </c>
      <c r="J8" s="1">
        <v>4</v>
      </c>
      <c r="K8" s="1">
        <v>4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2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2"/>
        <v>49</v>
      </c>
      <c r="AM8" s="1">
        <v>6</v>
      </c>
      <c r="AN8" s="6">
        <f t="shared" si="0"/>
        <v>6</v>
      </c>
      <c r="AO8" s="1">
        <v>0</v>
      </c>
      <c r="AP8" s="1">
        <v>12</v>
      </c>
      <c r="AQ8" s="1">
        <v>0</v>
      </c>
      <c r="AR8" s="6">
        <f t="shared" si="3"/>
        <v>12</v>
      </c>
      <c r="AS8" s="6">
        <f t="shared" si="1"/>
        <v>67</v>
      </c>
    </row>
    <row r="9" spans="1:45" x14ac:dyDescent="0.25">
      <c r="A9" s="1">
        <v>5</v>
      </c>
      <c r="B9" s="4" t="s">
        <v>53</v>
      </c>
      <c r="C9" s="1">
        <v>4</v>
      </c>
      <c r="D9" s="1">
        <v>3</v>
      </c>
      <c r="E9" s="1">
        <v>5</v>
      </c>
      <c r="F9" s="1">
        <v>1</v>
      </c>
      <c r="G9" s="1">
        <v>23</v>
      </c>
      <c r="H9" s="1">
        <v>4</v>
      </c>
      <c r="I9" s="1">
        <v>0</v>
      </c>
      <c r="J9" s="1">
        <v>0</v>
      </c>
      <c r="K9" s="1"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6">
        <f t="shared" si="2"/>
        <v>47</v>
      </c>
      <c r="AM9" s="1">
        <v>4</v>
      </c>
      <c r="AN9" s="6">
        <f t="shared" si="0"/>
        <v>4</v>
      </c>
      <c r="AO9" s="1">
        <v>0</v>
      </c>
      <c r="AP9" s="1">
        <v>25</v>
      </c>
      <c r="AQ9" s="1">
        <v>0</v>
      </c>
      <c r="AR9" s="6">
        <f t="shared" si="3"/>
        <v>25</v>
      </c>
      <c r="AS9" s="6">
        <f t="shared" si="1"/>
        <v>76</v>
      </c>
    </row>
    <row r="10" spans="1:45" x14ac:dyDescent="0.25">
      <c r="A10" s="1">
        <v>6</v>
      </c>
      <c r="B10" s="4" t="s">
        <v>54</v>
      </c>
      <c r="C10" s="1">
        <v>7</v>
      </c>
      <c r="D10" s="1">
        <v>1</v>
      </c>
      <c r="E10" s="1">
        <v>6</v>
      </c>
      <c r="F10" s="1">
        <v>1</v>
      </c>
      <c r="G10" s="1">
        <v>42</v>
      </c>
      <c r="H10" s="1">
        <v>3</v>
      </c>
      <c r="I10" s="1">
        <v>2</v>
      </c>
      <c r="J10" s="1">
        <v>3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1</v>
      </c>
      <c r="R10" s="1">
        <v>0</v>
      </c>
      <c r="S10" s="1">
        <v>0</v>
      </c>
      <c r="T10" s="1">
        <v>0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6">
        <f t="shared" si="2"/>
        <v>72</v>
      </c>
      <c r="AM10" s="1">
        <v>3</v>
      </c>
      <c r="AN10" s="6">
        <f t="shared" si="0"/>
        <v>3</v>
      </c>
      <c r="AO10" s="1">
        <v>0</v>
      </c>
      <c r="AP10" s="1">
        <v>20</v>
      </c>
      <c r="AQ10" s="1">
        <v>0</v>
      </c>
      <c r="AR10" s="6">
        <f t="shared" si="3"/>
        <v>20</v>
      </c>
      <c r="AS10" s="6">
        <f t="shared" si="1"/>
        <v>95</v>
      </c>
    </row>
    <row r="11" spans="1:45" x14ac:dyDescent="0.25">
      <c r="A11" s="1">
        <v>7</v>
      </c>
      <c r="B11" s="4" t="s">
        <v>55</v>
      </c>
      <c r="C11" s="1">
        <v>8</v>
      </c>
      <c r="D11" s="1">
        <v>2</v>
      </c>
      <c r="E11" s="1">
        <v>20</v>
      </c>
      <c r="F11" s="1">
        <v>2</v>
      </c>
      <c r="G11" s="1">
        <v>3</v>
      </c>
      <c r="H11" s="1">
        <v>2</v>
      </c>
      <c r="I11" s="1">
        <v>1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  <c r="AL11" s="6">
        <f t="shared" si="2"/>
        <v>43</v>
      </c>
      <c r="AM11" s="1">
        <v>12</v>
      </c>
      <c r="AN11" s="6">
        <f t="shared" si="0"/>
        <v>12</v>
      </c>
      <c r="AO11" s="1">
        <v>79</v>
      </c>
      <c r="AP11" s="1">
        <v>0</v>
      </c>
      <c r="AQ11" s="1">
        <v>0</v>
      </c>
      <c r="AR11" s="6">
        <f t="shared" si="3"/>
        <v>79</v>
      </c>
      <c r="AS11" s="6">
        <f t="shared" si="1"/>
        <v>134</v>
      </c>
    </row>
    <row r="12" spans="1:45" x14ac:dyDescent="0.25">
      <c r="A12" s="1">
        <v>8</v>
      </c>
      <c r="B12" s="4" t="s">
        <v>56</v>
      </c>
      <c r="C12" s="1">
        <v>5</v>
      </c>
      <c r="D12" s="1">
        <v>1</v>
      </c>
      <c r="E12" s="1">
        <v>13</v>
      </c>
      <c r="F12" s="1">
        <v>2</v>
      </c>
      <c r="G12" s="1">
        <v>1</v>
      </c>
      <c r="H12" s="1">
        <v>0</v>
      </c>
      <c r="I12" s="1">
        <v>0</v>
      </c>
      <c r="J12" s="1">
        <v>5</v>
      </c>
      <c r="K12" s="1">
        <v>11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2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2"/>
        <v>44</v>
      </c>
      <c r="AM12" s="1">
        <v>7</v>
      </c>
      <c r="AN12" s="6">
        <f t="shared" si="0"/>
        <v>7</v>
      </c>
      <c r="AO12" s="1">
        <v>41</v>
      </c>
      <c r="AP12" s="1">
        <v>0</v>
      </c>
      <c r="AQ12" s="1">
        <v>0</v>
      </c>
      <c r="AR12" s="6">
        <f t="shared" si="3"/>
        <v>41</v>
      </c>
      <c r="AS12" s="6">
        <f t="shared" si="1"/>
        <v>92</v>
      </c>
    </row>
    <row r="13" spans="1:45" x14ac:dyDescent="0.25">
      <c r="A13" s="1">
        <v>9</v>
      </c>
      <c r="B13" s="4" t="s">
        <v>57</v>
      </c>
      <c r="C13" s="1">
        <v>13</v>
      </c>
      <c r="D13" s="1">
        <v>9</v>
      </c>
      <c r="E13" s="1">
        <v>6</v>
      </c>
      <c r="F13" s="1">
        <v>0</v>
      </c>
      <c r="G13" s="1">
        <v>2</v>
      </c>
      <c r="H13" s="1">
        <v>3</v>
      </c>
      <c r="I13" s="1">
        <v>1</v>
      </c>
      <c r="J13" s="1">
        <v>7</v>
      </c>
      <c r="K13" s="1">
        <v>2</v>
      </c>
      <c r="L13" s="1">
        <v>0</v>
      </c>
      <c r="M13" s="1">
        <v>0</v>
      </c>
      <c r="N13" s="1">
        <v>1</v>
      </c>
      <c r="O13" s="1">
        <v>0</v>
      </c>
      <c r="P13" s="1">
        <v>2</v>
      </c>
      <c r="Q13" s="1">
        <v>1</v>
      </c>
      <c r="R13" s="1">
        <v>0</v>
      </c>
      <c r="S13" s="1">
        <v>0</v>
      </c>
      <c r="T13" s="1">
        <v>0</v>
      </c>
      <c r="U13" s="1">
        <v>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2"/>
        <v>51</v>
      </c>
      <c r="AM13" s="1">
        <v>0</v>
      </c>
      <c r="AN13" s="6">
        <f t="shared" si="0"/>
        <v>0</v>
      </c>
      <c r="AO13" s="1">
        <v>0</v>
      </c>
      <c r="AP13" s="1">
        <v>0</v>
      </c>
      <c r="AQ13" s="1">
        <v>58</v>
      </c>
      <c r="AR13" s="6">
        <f t="shared" si="3"/>
        <v>58</v>
      </c>
      <c r="AS13" s="6">
        <f t="shared" si="1"/>
        <v>109</v>
      </c>
    </row>
    <row r="14" spans="1:45" x14ac:dyDescent="0.25">
      <c r="A14" s="1">
        <v>10</v>
      </c>
      <c r="B14" s="4" t="s">
        <v>58</v>
      </c>
      <c r="C14" s="1">
        <v>22</v>
      </c>
      <c r="D14" s="1">
        <v>25</v>
      </c>
      <c r="E14" s="1">
        <v>3</v>
      </c>
      <c r="F14" s="1">
        <v>0</v>
      </c>
      <c r="G14" s="1">
        <v>0</v>
      </c>
      <c r="H14" s="1">
        <v>2</v>
      </c>
      <c r="I14" s="1">
        <v>1</v>
      </c>
      <c r="J14" s="1">
        <v>7</v>
      </c>
      <c r="K14" s="1">
        <v>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6">
        <f t="shared" si="2"/>
        <v>66</v>
      </c>
      <c r="AM14" s="1">
        <v>8</v>
      </c>
      <c r="AN14" s="6">
        <f t="shared" si="0"/>
        <v>8</v>
      </c>
      <c r="AO14" s="1">
        <v>0</v>
      </c>
      <c r="AP14" s="1">
        <v>0</v>
      </c>
      <c r="AQ14" s="1">
        <v>40</v>
      </c>
      <c r="AR14" s="6">
        <f t="shared" si="3"/>
        <v>40</v>
      </c>
      <c r="AS14" s="6">
        <f t="shared" si="1"/>
        <v>114</v>
      </c>
    </row>
    <row r="15" spans="1:45" x14ac:dyDescent="0.25">
      <c r="A15" s="1">
        <v>11</v>
      </c>
      <c r="B15" s="4" t="s">
        <v>59</v>
      </c>
      <c r="C15" s="1">
        <v>20</v>
      </c>
      <c r="D15" s="1">
        <v>2</v>
      </c>
      <c r="E15" s="1">
        <v>43</v>
      </c>
      <c r="F15" s="1">
        <v>0</v>
      </c>
      <c r="G15" s="1">
        <v>3</v>
      </c>
      <c r="H15" s="1">
        <v>7</v>
      </c>
      <c r="I15" s="1">
        <v>0</v>
      </c>
      <c r="J15" s="1">
        <v>8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6">
        <f t="shared" si="2"/>
        <v>87</v>
      </c>
      <c r="AM15" s="1">
        <v>3</v>
      </c>
      <c r="AN15" s="6">
        <f t="shared" si="0"/>
        <v>3</v>
      </c>
      <c r="AO15" s="1">
        <v>79</v>
      </c>
      <c r="AP15" s="1">
        <v>0</v>
      </c>
      <c r="AQ15" s="1">
        <v>0</v>
      </c>
      <c r="AR15" s="6">
        <f t="shared" si="3"/>
        <v>79</v>
      </c>
      <c r="AS15" s="6">
        <f t="shared" si="1"/>
        <v>169</v>
      </c>
    </row>
    <row r="16" spans="1:45" x14ac:dyDescent="0.25">
      <c r="A16" s="1">
        <v>12</v>
      </c>
      <c r="B16" s="4" t="s">
        <v>60</v>
      </c>
      <c r="C16" s="1">
        <v>12</v>
      </c>
      <c r="D16" s="1">
        <v>13</v>
      </c>
      <c r="E16" s="1">
        <v>3</v>
      </c>
      <c r="F16" s="1">
        <v>3</v>
      </c>
      <c r="G16" s="1">
        <v>0</v>
      </c>
      <c r="H16" s="1">
        <v>0</v>
      </c>
      <c r="I16" s="1">
        <v>1</v>
      </c>
      <c r="J16" s="1">
        <v>5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6">
        <f t="shared" si="2"/>
        <v>40</v>
      </c>
      <c r="AM16" s="1">
        <v>12</v>
      </c>
      <c r="AN16" s="6">
        <f t="shared" si="0"/>
        <v>12</v>
      </c>
      <c r="AO16" s="1">
        <v>0</v>
      </c>
      <c r="AP16" s="1">
        <v>0</v>
      </c>
      <c r="AQ16" s="1">
        <v>55</v>
      </c>
      <c r="AR16" s="6">
        <f t="shared" si="3"/>
        <v>55</v>
      </c>
      <c r="AS16" s="6">
        <f t="shared" si="1"/>
        <v>107</v>
      </c>
    </row>
    <row r="17" spans="1:45" x14ac:dyDescent="0.25">
      <c r="A17" s="1">
        <v>13</v>
      </c>
      <c r="B17" s="4" t="s">
        <v>61</v>
      </c>
      <c r="C17" s="1">
        <v>8</v>
      </c>
      <c r="D17" s="1">
        <v>0</v>
      </c>
      <c r="E17" s="1">
        <v>2</v>
      </c>
      <c r="F17" s="1">
        <v>4</v>
      </c>
      <c r="G17" s="1">
        <v>5</v>
      </c>
      <c r="H17" s="1">
        <v>1</v>
      </c>
      <c r="I17" s="1">
        <v>1</v>
      </c>
      <c r="J17" s="1">
        <v>4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1</v>
      </c>
      <c r="AL17" s="6">
        <f t="shared" si="2"/>
        <v>30</v>
      </c>
      <c r="AM17" s="1">
        <v>0</v>
      </c>
      <c r="AN17" s="6">
        <f t="shared" si="0"/>
        <v>0</v>
      </c>
      <c r="AO17" s="1">
        <v>0</v>
      </c>
      <c r="AP17" s="1">
        <v>37</v>
      </c>
      <c r="AQ17" s="1">
        <v>0</v>
      </c>
      <c r="AR17" s="6">
        <f t="shared" si="3"/>
        <v>37</v>
      </c>
      <c r="AS17" s="6">
        <f t="shared" si="1"/>
        <v>67</v>
      </c>
    </row>
    <row r="18" spans="1:45" x14ac:dyDescent="0.25">
      <c r="A18" s="1">
        <v>14</v>
      </c>
      <c r="B18" s="4" t="s">
        <v>62</v>
      </c>
      <c r="C18" s="1">
        <v>8</v>
      </c>
      <c r="D18" s="1">
        <v>0</v>
      </c>
      <c r="E18" s="1">
        <v>16</v>
      </c>
      <c r="F18" s="1">
        <v>0</v>
      </c>
      <c r="G18" s="1">
        <v>0</v>
      </c>
      <c r="H18" s="1">
        <v>0</v>
      </c>
      <c r="I18" s="1">
        <v>1</v>
      </c>
      <c r="J18" s="1">
        <v>2</v>
      </c>
      <c r="K18" s="1">
        <v>2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2"/>
        <v>31</v>
      </c>
      <c r="AM18" s="1">
        <v>1</v>
      </c>
      <c r="AN18" s="6">
        <f t="shared" si="0"/>
        <v>1</v>
      </c>
      <c r="AO18" s="1">
        <v>26</v>
      </c>
      <c r="AP18" s="1">
        <v>0</v>
      </c>
      <c r="AQ18" s="1">
        <v>0</v>
      </c>
      <c r="AR18" s="6">
        <f t="shared" si="3"/>
        <v>26</v>
      </c>
      <c r="AS18" s="6">
        <f t="shared" si="1"/>
        <v>58</v>
      </c>
    </row>
    <row r="19" spans="1:45" x14ac:dyDescent="0.25">
      <c r="A19" s="1">
        <v>15</v>
      </c>
      <c r="B19" s="4" t="s">
        <v>63</v>
      </c>
      <c r="C19" s="1">
        <v>7</v>
      </c>
      <c r="D19" s="1">
        <v>0</v>
      </c>
      <c r="E19" s="1">
        <v>21</v>
      </c>
      <c r="F19" s="1">
        <v>1</v>
      </c>
      <c r="G19" s="1">
        <v>0</v>
      </c>
      <c r="H19" s="1">
        <v>3</v>
      </c>
      <c r="I19" s="1">
        <v>0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2"/>
        <v>36</v>
      </c>
      <c r="AM19" s="1">
        <v>5</v>
      </c>
      <c r="AN19" s="6">
        <f t="shared" si="0"/>
        <v>5</v>
      </c>
      <c r="AO19" s="1">
        <v>34</v>
      </c>
      <c r="AP19" s="1">
        <v>0</v>
      </c>
      <c r="AQ19" s="1">
        <v>0</v>
      </c>
      <c r="AR19" s="6">
        <f t="shared" si="3"/>
        <v>34</v>
      </c>
      <c r="AS19" s="6">
        <f t="shared" si="1"/>
        <v>75</v>
      </c>
    </row>
    <row r="20" spans="1:45" x14ac:dyDescent="0.25">
      <c r="A20" s="1">
        <v>16</v>
      </c>
      <c r="B20" s="4" t="s">
        <v>64</v>
      </c>
      <c r="C20" s="1">
        <v>17</v>
      </c>
      <c r="D20" s="1">
        <v>22</v>
      </c>
      <c r="E20" s="1">
        <v>3</v>
      </c>
      <c r="F20" s="1">
        <v>2</v>
      </c>
      <c r="G20" s="1">
        <v>0</v>
      </c>
      <c r="H20" s="1">
        <v>3</v>
      </c>
      <c r="I20" s="1">
        <v>2</v>
      </c>
      <c r="J20" s="1">
        <v>3</v>
      </c>
      <c r="K20" s="1">
        <v>12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</v>
      </c>
      <c r="AL20" s="6">
        <f t="shared" si="2"/>
        <v>72</v>
      </c>
      <c r="AM20" s="1">
        <v>5</v>
      </c>
      <c r="AN20" s="6">
        <f t="shared" si="0"/>
        <v>5</v>
      </c>
      <c r="AO20" s="1">
        <v>0</v>
      </c>
      <c r="AP20" s="1">
        <v>0</v>
      </c>
      <c r="AQ20" s="1">
        <v>19</v>
      </c>
      <c r="AR20" s="6">
        <f t="shared" si="3"/>
        <v>19</v>
      </c>
      <c r="AS20" s="6">
        <f t="shared" si="1"/>
        <v>96</v>
      </c>
    </row>
    <row r="21" spans="1:45" x14ac:dyDescent="0.25">
      <c r="A21" s="1">
        <v>17</v>
      </c>
      <c r="B21" s="4" t="s">
        <v>65</v>
      </c>
      <c r="C21" s="1">
        <v>3</v>
      </c>
      <c r="D21" s="1">
        <v>1</v>
      </c>
      <c r="E21" s="1">
        <v>0</v>
      </c>
      <c r="F21" s="1">
        <v>1</v>
      </c>
      <c r="G21" s="1">
        <v>2</v>
      </c>
      <c r="H21" s="1">
        <v>3</v>
      </c>
      <c r="I21" s="1">
        <v>13</v>
      </c>
      <c r="J21" s="1">
        <v>0</v>
      </c>
      <c r="K21" s="1">
        <v>3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2"/>
        <v>26</v>
      </c>
      <c r="AM21" s="1">
        <v>4</v>
      </c>
      <c r="AN21" s="6">
        <f t="shared" si="0"/>
        <v>4</v>
      </c>
      <c r="AO21" s="1">
        <v>0</v>
      </c>
      <c r="AP21" s="1">
        <v>22</v>
      </c>
      <c r="AQ21" s="1">
        <v>0</v>
      </c>
      <c r="AR21" s="6">
        <f t="shared" si="3"/>
        <v>22</v>
      </c>
      <c r="AS21" s="6">
        <f t="shared" si="1"/>
        <v>52</v>
      </c>
    </row>
    <row r="22" spans="1:45" x14ac:dyDescent="0.25">
      <c r="A22" s="1">
        <v>18</v>
      </c>
      <c r="B22" s="4" t="s">
        <v>66</v>
      </c>
      <c r="C22" s="1">
        <v>5</v>
      </c>
      <c r="D22" s="1">
        <v>7</v>
      </c>
      <c r="E22" s="1">
        <v>2</v>
      </c>
      <c r="F22" s="1">
        <v>1</v>
      </c>
      <c r="G22" s="1">
        <v>1</v>
      </c>
      <c r="H22" s="1">
        <v>6</v>
      </c>
      <c r="I22" s="1">
        <v>0</v>
      </c>
      <c r="J22" s="1">
        <v>0</v>
      </c>
      <c r="K22" s="1">
        <v>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3</v>
      </c>
      <c r="AL22" s="6">
        <f t="shared" si="2"/>
        <v>28</v>
      </c>
      <c r="AM22" s="1">
        <v>3</v>
      </c>
      <c r="AN22" s="6">
        <f t="shared" si="0"/>
        <v>3</v>
      </c>
      <c r="AO22" s="1">
        <v>0</v>
      </c>
      <c r="AP22" s="1">
        <v>0</v>
      </c>
      <c r="AQ22" s="1">
        <v>14</v>
      </c>
      <c r="AR22" s="6">
        <f t="shared" si="3"/>
        <v>14</v>
      </c>
      <c r="AS22" s="6">
        <f t="shared" si="1"/>
        <v>45</v>
      </c>
    </row>
    <row r="23" spans="1:45" x14ac:dyDescent="0.25">
      <c r="A23" s="1">
        <v>19</v>
      </c>
      <c r="B23" s="4" t="s">
        <v>67</v>
      </c>
      <c r="C23" s="1">
        <v>4</v>
      </c>
      <c r="D23" s="1">
        <v>1</v>
      </c>
      <c r="E23" s="1">
        <v>5</v>
      </c>
      <c r="F23" s="1">
        <v>0</v>
      </c>
      <c r="G23" s="1">
        <v>3</v>
      </c>
      <c r="H23" s="1">
        <v>0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2"/>
        <v>15</v>
      </c>
      <c r="AM23" s="1">
        <v>0</v>
      </c>
      <c r="AN23" s="6">
        <f t="shared" si="0"/>
        <v>0</v>
      </c>
      <c r="AO23" s="1">
        <v>0</v>
      </c>
      <c r="AP23" s="1">
        <v>24</v>
      </c>
      <c r="AQ23" s="1">
        <v>0</v>
      </c>
      <c r="AR23" s="6">
        <f t="shared" si="3"/>
        <v>24</v>
      </c>
      <c r="AS23" s="6">
        <f t="shared" si="1"/>
        <v>39</v>
      </c>
    </row>
    <row r="24" spans="1:45" x14ac:dyDescent="0.25">
      <c r="A24" s="1">
        <v>20</v>
      </c>
      <c r="B24" s="4" t="s">
        <v>68</v>
      </c>
      <c r="C24" s="1">
        <v>12</v>
      </c>
      <c r="D24" s="1">
        <v>7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2</v>
      </c>
      <c r="AL24" s="6">
        <f t="shared" si="2"/>
        <v>26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10</v>
      </c>
      <c r="AR24" s="6">
        <f t="shared" si="3"/>
        <v>10</v>
      </c>
      <c r="AS24" s="6">
        <f t="shared" si="1"/>
        <v>36</v>
      </c>
    </row>
    <row r="25" spans="1:45" x14ac:dyDescent="0.25">
      <c r="A25" s="1">
        <v>21</v>
      </c>
      <c r="B25" s="4" t="s">
        <v>69</v>
      </c>
      <c r="C25" s="1">
        <v>8</v>
      </c>
      <c r="D25" s="1">
        <v>10</v>
      </c>
      <c r="E25" s="1">
        <v>11</v>
      </c>
      <c r="F25" s="1">
        <v>0</v>
      </c>
      <c r="G25" s="1">
        <v>1</v>
      </c>
      <c r="H25" s="1">
        <v>0</v>
      </c>
      <c r="I25" s="1">
        <v>0</v>
      </c>
      <c r="J25" s="1">
        <v>6</v>
      </c>
      <c r="K25" s="1">
        <v>5</v>
      </c>
      <c r="L25" s="1">
        <v>0</v>
      </c>
      <c r="M25" s="1">
        <v>0</v>
      </c>
      <c r="N25" s="1">
        <v>0</v>
      </c>
      <c r="O25" s="1">
        <v>2</v>
      </c>
      <c r="P25" s="1">
        <v>0</v>
      </c>
      <c r="Q25" s="1">
        <v>2</v>
      </c>
      <c r="R25" s="1">
        <v>0</v>
      </c>
      <c r="S25" s="1">
        <v>0</v>
      </c>
      <c r="T25" s="1">
        <v>0</v>
      </c>
      <c r="U25" s="1">
        <v>2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6">
        <f t="shared" si="2"/>
        <v>48</v>
      </c>
      <c r="AM25" s="1">
        <v>10</v>
      </c>
      <c r="AN25" s="6">
        <f t="shared" si="0"/>
        <v>10</v>
      </c>
      <c r="AO25" s="1">
        <v>0</v>
      </c>
      <c r="AP25" s="1">
        <v>0</v>
      </c>
      <c r="AQ25" s="1">
        <v>61</v>
      </c>
      <c r="AR25" s="6">
        <f t="shared" si="3"/>
        <v>61</v>
      </c>
      <c r="AS25" s="6">
        <f t="shared" si="1"/>
        <v>119</v>
      </c>
    </row>
    <row r="26" spans="1:45" x14ac:dyDescent="0.25">
      <c r="A26" s="1">
        <v>22</v>
      </c>
      <c r="B26" s="4" t="s">
        <v>70</v>
      </c>
      <c r="C26" s="1">
        <v>6</v>
      </c>
      <c r="D26" s="1">
        <v>1</v>
      </c>
      <c r="E26" s="1">
        <v>3</v>
      </c>
      <c r="F26" s="1">
        <v>3</v>
      </c>
      <c r="G26" s="1">
        <v>8</v>
      </c>
      <c r="H26" s="1">
        <v>1</v>
      </c>
      <c r="I26" s="1">
        <v>2</v>
      </c>
      <c r="J26" s="1">
        <v>2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1</v>
      </c>
      <c r="AL26" s="6">
        <f t="shared" si="2"/>
        <v>31</v>
      </c>
      <c r="AM26" s="1">
        <v>0</v>
      </c>
      <c r="AN26" s="6">
        <f t="shared" si="0"/>
        <v>0</v>
      </c>
      <c r="AO26" s="1">
        <v>0</v>
      </c>
      <c r="AP26" s="1">
        <v>26</v>
      </c>
      <c r="AQ26" s="1">
        <v>0</v>
      </c>
      <c r="AR26" s="6">
        <f t="shared" si="3"/>
        <v>26</v>
      </c>
      <c r="AS26" s="6">
        <f t="shared" si="1"/>
        <v>57</v>
      </c>
    </row>
    <row r="27" spans="1:45" x14ac:dyDescent="0.25">
      <c r="A27" s="1">
        <v>23</v>
      </c>
      <c r="B27" s="4" t="s">
        <v>71</v>
      </c>
      <c r="C27" s="1">
        <v>16</v>
      </c>
      <c r="D27" s="1">
        <v>13</v>
      </c>
      <c r="E27" s="1">
        <v>8</v>
      </c>
      <c r="F27" s="1">
        <v>6</v>
      </c>
      <c r="G27" s="1">
        <v>3</v>
      </c>
      <c r="H27" s="1">
        <v>18</v>
      </c>
      <c r="I27" s="1">
        <v>3</v>
      </c>
      <c r="J27" s="1">
        <v>15</v>
      </c>
      <c r="K27" s="1">
        <v>7</v>
      </c>
      <c r="L27" s="1">
        <v>1</v>
      </c>
      <c r="M27" s="1">
        <v>0</v>
      </c>
      <c r="N27" s="1">
        <v>0</v>
      </c>
      <c r="O27" s="1">
        <v>1</v>
      </c>
      <c r="P27" s="1">
        <v>1</v>
      </c>
      <c r="Q27" s="1">
        <v>0</v>
      </c>
      <c r="R27" s="1">
        <v>1</v>
      </c>
      <c r="S27" s="1">
        <v>0</v>
      </c>
      <c r="T27" s="1">
        <v>3</v>
      </c>
      <c r="U27" s="1">
        <v>7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1</v>
      </c>
      <c r="AL27" s="6">
        <f t="shared" si="2"/>
        <v>107</v>
      </c>
      <c r="AM27" s="1">
        <v>8</v>
      </c>
      <c r="AN27" s="6">
        <f t="shared" si="0"/>
        <v>8</v>
      </c>
      <c r="AO27" s="1">
        <v>0</v>
      </c>
      <c r="AP27" s="1">
        <v>0</v>
      </c>
      <c r="AQ27" s="1">
        <v>59</v>
      </c>
      <c r="AR27" s="6">
        <f t="shared" si="3"/>
        <v>59</v>
      </c>
      <c r="AS27" s="6">
        <f t="shared" si="1"/>
        <v>174</v>
      </c>
    </row>
    <row r="28" spans="1:45" x14ac:dyDescent="0.25">
      <c r="A28" s="1">
        <v>24</v>
      </c>
      <c r="B28" s="4" t="s">
        <v>72</v>
      </c>
      <c r="C28" s="1">
        <v>3</v>
      </c>
      <c r="D28" s="1">
        <v>1</v>
      </c>
      <c r="E28" s="1">
        <v>19</v>
      </c>
      <c r="F28" s="1">
        <v>5</v>
      </c>
      <c r="G28" s="1">
        <v>0</v>
      </c>
      <c r="H28" s="1">
        <v>0</v>
      </c>
      <c r="I28" s="1">
        <v>1</v>
      </c>
      <c r="J28" s="1">
        <v>4</v>
      </c>
      <c r="K28" s="1">
        <v>6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6">
        <f t="shared" si="2"/>
        <v>42</v>
      </c>
      <c r="AM28" s="1">
        <v>9</v>
      </c>
      <c r="AN28" s="6">
        <f t="shared" si="0"/>
        <v>9</v>
      </c>
      <c r="AO28" s="1">
        <v>93</v>
      </c>
      <c r="AP28" s="1">
        <v>0</v>
      </c>
      <c r="AQ28" s="1">
        <v>0</v>
      </c>
      <c r="AR28" s="6">
        <f t="shared" si="3"/>
        <v>93</v>
      </c>
      <c r="AS28" s="6">
        <f t="shared" si="1"/>
        <v>144</v>
      </c>
    </row>
    <row r="29" spans="1:45" x14ac:dyDescent="0.25">
      <c r="A29" s="1">
        <v>25</v>
      </c>
      <c r="B29" s="4" t="s">
        <v>73</v>
      </c>
      <c r="C29" s="1">
        <v>1</v>
      </c>
      <c r="D29" s="1">
        <v>1</v>
      </c>
      <c r="E29" s="1">
        <v>15</v>
      </c>
      <c r="F29" s="1">
        <v>1</v>
      </c>
      <c r="G29" s="1">
        <v>0</v>
      </c>
      <c r="H29" s="1">
        <v>0</v>
      </c>
      <c r="I29" s="1">
        <v>0</v>
      </c>
      <c r="J29" s="1">
        <v>1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1</v>
      </c>
      <c r="AL29" s="6">
        <f t="shared" si="2"/>
        <v>23</v>
      </c>
      <c r="AM29" s="1">
        <v>10</v>
      </c>
      <c r="AN29" s="6">
        <f t="shared" si="0"/>
        <v>10</v>
      </c>
      <c r="AO29" s="1">
        <v>50</v>
      </c>
      <c r="AP29" s="1">
        <v>0</v>
      </c>
      <c r="AQ29" s="1">
        <v>0</v>
      </c>
      <c r="AR29" s="6">
        <f t="shared" si="3"/>
        <v>50</v>
      </c>
      <c r="AS29" s="6">
        <f t="shared" si="1"/>
        <v>83</v>
      </c>
    </row>
    <row r="30" spans="1:45" x14ac:dyDescent="0.25">
      <c r="A30" s="1">
        <v>26</v>
      </c>
      <c r="B30" s="4" t="s">
        <v>74</v>
      </c>
      <c r="C30" s="1">
        <v>25</v>
      </c>
      <c r="D30" s="1">
        <v>9</v>
      </c>
      <c r="E30" s="1">
        <v>55</v>
      </c>
      <c r="F30" s="1">
        <v>9</v>
      </c>
      <c r="G30" s="1">
        <v>3</v>
      </c>
      <c r="H30" s="1">
        <v>7</v>
      </c>
      <c r="I30" s="1">
        <v>6</v>
      </c>
      <c r="J30" s="1">
        <v>9</v>
      </c>
      <c r="K30" s="1">
        <v>21</v>
      </c>
      <c r="L30" s="1">
        <v>2</v>
      </c>
      <c r="M30" s="1">
        <v>0</v>
      </c>
      <c r="N30" s="1">
        <v>6</v>
      </c>
      <c r="O30" s="1">
        <v>2</v>
      </c>
      <c r="P30" s="1">
        <v>2</v>
      </c>
      <c r="Q30" s="1">
        <v>4</v>
      </c>
      <c r="R30" s="1">
        <v>5</v>
      </c>
      <c r="S30" s="1">
        <v>0</v>
      </c>
      <c r="T30" s="1">
        <v>2</v>
      </c>
      <c r="U30" s="1">
        <v>2</v>
      </c>
      <c r="V30" s="1">
        <v>0</v>
      </c>
      <c r="W30" s="1">
        <v>7</v>
      </c>
      <c r="X30" s="1">
        <v>0</v>
      </c>
      <c r="Y30" s="1">
        <v>1</v>
      </c>
      <c r="Z30" s="1">
        <v>0</v>
      </c>
      <c r="AA30" s="1">
        <v>1</v>
      </c>
      <c r="AB30" s="1">
        <v>0</v>
      </c>
      <c r="AC30" s="1">
        <v>0</v>
      </c>
      <c r="AD30" s="1">
        <v>0</v>
      </c>
      <c r="AE30" s="1">
        <v>2</v>
      </c>
      <c r="AF30" s="1">
        <v>0</v>
      </c>
      <c r="AG30" s="1">
        <v>2</v>
      </c>
      <c r="AH30" s="1">
        <v>0</v>
      </c>
      <c r="AI30" s="1">
        <v>0</v>
      </c>
      <c r="AJ30" s="1">
        <v>0</v>
      </c>
      <c r="AK30" s="1">
        <v>4</v>
      </c>
      <c r="AL30" s="6">
        <f t="shared" si="2"/>
        <v>186</v>
      </c>
      <c r="AM30" s="1">
        <v>0</v>
      </c>
      <c r="AN30" s="6">
        <f t="shared" si="0"/>
        <v>0</v>
      </c>
      <c r="AO30" s="1">
        <v>35</v>
      </c>
      <c r="AP30" s="1">
        <v>0</v>
      </c>
      <c r="AQ30" s="1">
        <v>0</v>
      </c>
      <c r="AR30" s="6">
        <f t="shared" si="3"/>
        <v>35</v>
      </c>
      <c r="AS30" s="6">
        <f t="shared" si="1"/>
        <v>221</v>
      </c>
    </row>
    <row r="31" spans="1:45" x14ac:dyDescent="0.25">
      <c r="A31" s="1">
        <v>27</v>
      </c>
      <c r="B31" s="4" t="s">
        <v>75</v>
      </c>
      <c r="C31" s="1">
        <v>22</v>
      </c>
      <c r="D31" s="1">
        <v>9</v>
      </c>
      <c r="E31" s="1">
        <v>2</v>
      </c>
      <c r="F31" s="1">
        <v>5</v>
      </c>
      <c r="G31" s="1">
        <v>2</v>
      </c>
      <c r="H31" s="1">
        <v>6</v>
      </c>
      <c r="I31" s="1">
        <v>0</v>
      </c>
      <c r="J31" s="1">
        <v>2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3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2"/>
        <v>55</v>
      </c>
      <c r="AM31" s="1">
        <v>7</v>
      </c>
      <c r="AN31" s="6">
        <f t="shared" si="0"/>
        <v>7</v>
      </c>
      <c r="AO31" s="1">
        <v>0</v>
      </c>
      <c r="AP31" s="1">
        <v>0</v>
      </c>
      <c r="AQ31" s="1">
        <v>21</v>
      </c>
      <c r="AR31" s="6">
        <f t="shared" si="3"/>
        <v>21</v>
      </c>
      <c r="AS31" s="6">
        <f t="shared" si="1"/>
        <v>83</v>
      </c>
    </row>
    <row r="32" spans="1:45" x14ac:dyDescent="0.25">
      <c r="A32" s="1">
        <v>28</v>
      </c>
      <c r="B32" s="4" t="s">
        <v>76</v>
      </c>
      <c r="C32" s="1">
        <v>8</v>
      </c>
      <c r="D32" s="1">
        <v>2</v>
      </c>
      <c r="E32" s="1">
        <v>26</v>
      </c>
      <c r="F32" s="1">
        <v>4</v>
      </c>
      <c r="G32" s="1">
        <v>0</v>
      </c>
      <c r="H32" s="1">
        <v>1</v>
      </c>
      <c r="I32" s="1">
        <v>0</v>
      </c>
      <c r="J32" s="1">
        <v>7</v>
      </c>
      <c r="K32" s="1">
        <v>4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1</v>
      </c>
      <c r="AL32" s="6">
        <f t="shared" si="2"/>
        <v>57</v>
      </c>
      <c r="AM32" s="1">
        <v>5</v>
      </c>
      <c r="AN32" s="6">
        <f t="shared" si="0"/>
        <v>5</v>
      </c>
      <c r="AO32" s="1">
        <v>69</v>
      </c>
      <c r="AP32" s="1">
        <v>0</v>
      </c>
      <c r="AQ32" s="1">
        <v>0</v>
      </c>
      <c r="AR32" s="6">
        <f t="shared" si="3"/>
        <v>69</v>
      </c>
      <c r="AS32" s="6">
        <f t="shared" si="1"/>
        <v>131</v>
      </c>
    </row>
    <row r="33" spans="1:45" x14ac:dyDescent="0.25">
      <c r="A33" s="1">
        <v>29</v>
      </c>
      <c r="B33" s="4" t="s">
        <v>77</v>
      </c>
      <c r="C33" s="1">
        <v>12</v>
      </c>
      <c r="D33" s="1">
        <v>2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7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2"/>
        <v>28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16</v>
      </c>
      <c r="AR33" s="6">
        <f t="shared" si="3"/>
        <v>16</v>
      </c>
      <c r="AS33" s="6">
        <f t="shared" si="1"/>
        <v>44</v>
      </c>
    </row>
    <row r="34" spans="1:45" x14ac:dyDescent="0.25">
      <c r="A34" s="1">
        <v>30</v>
      </c>
      <c r="B34" s="4" t="s">
        <v>78</v>
      </c>
      <c r="C34" s="1">
        <v>14</v>
      </c>
      <c r="D34" s="1">
        <v>14</v>
      </c>
      <c r="E34" s="1">
        <v>4</v>
      </c>
      <c r="F34" s="1">
        <v>5</v>
      </c>
      <c r="G34" s="1">
        <v>2</v>
      </c>
      <c r="H34" s="1">
        <v>4</v>
      </c>
      <c r="I34" s="1">
        <v>9</v>
      </c>
      <c r="J34" s="1">
        <v>7</v>
      </c>
      <c r="K34" s="1">
        <v>1</v>
      </c>
      <c r="L34" s="1">
        <v>1</v>
      </c>
      <c r="M34" s="1">
        <v>0</v>
      </c>
      <c r="N34" s="1">
        <v>0</v>
      </c>
      <c r="O34" s="1">
        <v>1</v>
      </c>
      <c r="P34" s="1">
        <v>3</v>
      </c>
      <c r="Q34" s="1">
        <v>0</v>
      </c>
      <c r="R34" s="1">
        <v>1</v>
      </c>
      <c r="S34" s="1">
        <v>0</v>
      </c>
      <c r="T34" s="1">
        <v>5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1</v>
      </c>
      <c r="AL34" s="6">
        <f t="shared" si="2"/>
        <v>75</v>
      </c>
      <c r="AM34" s="1">
        <v>4</v>
      </c>
      <c r="AN34" s="6">
        <f t="shared" si="0"/>
        <v>4</v>
      </c>
      <c r="AO34" s="1">
        <v>0</v>
      </c>
      <c r="AP34" s="1">
        <v>80</v>
      </c>
      <c r="AQ34" s="1">
        <v>0</v>
      </c>
      <c r="AR34" s="6">
        <f t="shared" si="3"/>
        <v>80</v>
      </c>
      <c r="AS34" s="6">
        <f t="shared" si="1"/>
        <v>159</v>
      </c>
    </row>
    <row r="35" spans="1:45" x14ac:dyDescent="0.25">
      <c r="A35" s="1">
        <v>31</v>
      </c>
      <c r="B35" s="4" t="s">
        <v>79</v>
      </c>
      <c r="C35" s="1">
        <v>16</v>
      </c>
      <c r="D35" s="1">
        <v>14</v>
      </c>
      <c r="E35" s="1">
        <v>12</v>
      </c>
      <c r="F35" s="1">
        <v>4</v>
      </c>
      <c r="G35" s="1">
        <v>2</v>
      </c>
      <c r="H35" s="1">
        <v>1</v>
      </c>
      <c r="I35" s="1">
        <v>2</v>
      </c>
      <c r="J35" s="1">
        <v>6</v>
      </c>
      <c r="K35" s="1">
        <v>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4</v>
      </c>
      <c r="AL35" s="6">
        <f t="shared" si="2"/>
        <v>66</v>
      </c>
      <c r="AM35" s="1">
        <v>0</v>
      </c>
      <c r="AN35" s="6">
        <f t="shared" si="0"/>
        <v>0</v>
      </c>
      <c r="AO35" s="1">
        <v>0</v>
      </c>
      <c r="AP35" s="1">
        <v>0</v>
      </c>
      <c r="AQ35" s="1">
        <v>73</v>
      </c>
      <c r="AR35" s="6">
        <f t="shared" si="3"/>
        <v>73</v>
      </c>
      <c r="AS35" s="6">
        <f t="shared" si="1"/>
        <v>139</v>
      </c>
    </row>
    <row r="36" spans="1:45" x14ac:dyDescent="0.25">
      <c r="A36" s="1">
        <v>32</v>
      </c>
      <c r="B36" s="4" t="s">
        <v>80</v>
      </c>
      <c r="C36" s="1">
        <v>1</v>
      </c>
      <c r="D36" s="1">
        <v>1</v>
      </c>
      <c r="E36" s="1">
        <v>1</v>
      </c>
      <c r="F36" s="1">
        <v>7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2"/>
        <v>13</v>
      </c>
      <c r="AM36" s="1">
        <v>0</v>
      </c>
      <c r="AN36" s="6">
        <f t="shared" si="0"/>
        <v>0</v>
      </c>
      <c r="AO36" s="1">
        <v>0</v>
      </c>
      <c r="AP36" s="1">
        <v>17</v>
      </c>
      <c r="AQ36" s="1">
        <v>0</v>
      </c>
      <c r="AR36" s="6">
        <f t="shared" si="3"/>
        <v>17</v>
      </c>
      <c r="AS36" s="6">
        <f t="shared" si="1"/>
        <v>30</v>
      </c>
    </row>
    <row r="37" spans="1:45" x14ac:dyDescent="0.25">
      <c r="A37" s="1">
        <v>33</v>
      </c>
      <c r="B37" s="4" t="s">
        <v>81</v>
      </c>
      <c r="C37" s="1">
        <v>2</v>
      </c>
      <c r="D37" s="1">
        <v>0</v>
      </c>
      <c r="E37" s="1">
        <v>0</v>
      </c>
      <c r="F37" s="1">
        <v>1</v>
      </c>
      <c r="G37" s="1">
        <v>0</v>
      </c>
      <c r="H37" s="1">
        <v>6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2"/>
        <v>11</v>
      </c>
      <c r="AM37" s="1">
        <v>1</v>
      </c>
      <c r="AN37" s="6">
        <f t="shared" si="0"/>
        <v>1</v>
      </c>
      <c r="AO37" s="1">
        <v>0</v>
      </c>
      <c r="AP37" s="1">
        <v>0</v>
      </c>
      <c r="AQ37" s="1">
        <v>8</v>
      </c>
      <c r="AR37" s="6">
        <f t="shared" si="3"/>
        <v>8</v>
      </c>
      <c r="AS37" s="6">
        <f t="shared" si="1"/>
        <v>20</v>
      </c>
    </row>
    <row r="38" spans="1:45" x14ac:dyDescent="0.25">
      <c r="A38" s="1">
        <v>34</v>
      </c>
      <c r="B38" s="4" t="s">
        <v>82</v>
      </c>
      <c r="C38" s="1">
        <v>4</v>
      </c>
      <c r="D38" s="1">
        <v>8</v>
      </c>
      <c r="E38" s="1">
        <v>4</v>
      </c>
      <c r="F38" s="1">
        <v>0</v>
      </c>
      <c r="G38" s="1">
        <v>1</v>
      </c>
      <c r="H38" s="1">
        <v>5</v>
      </c>
      <c r="I38" s="1">
        <v>1</v>
      </c>
      <c r="J38" s="1">
        <v>8</v>
      </c>
      <c r="K38" s="1">
        <v>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5</v>
      </c>
      <c r="U38" s="1">
        <v>0</v>
      </c>
      <c r="V38" s="1">
        <v>1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2"/>
        <v>44</v>
      </c>
      <c r="AM38" s="1">
        <v>6</v>
      </c>
      <c r="AN38" s="6">
        <f t="shared" si="0"/>
        <v>6</v>
      </c>
      <c r="AO38" s="1">
        <v>0</v>
      </c>
      <c r="AP38" s="1">
        <v>0</v>
      </c>
      <c r="AQ38" s="1">
        <v>21</v>
      </c>
      <c r="AR38" s="6">
        <f t="shared" si="3"/>
        <v>21</v>
      </c>
      <c r="AS38" s="6">
        <f t="shared" si="1"/>
        <v>71</v>
      </c>
    </row>
    <row r="39" spans="1:45" x14ac:dyDescent="0.25">
      <c r="A39" s="1">
        <v>35</v>
      </c>
      <c r="B39" s="4" t="s">
        <v>83</v>
      </c>
      <c r="C39" s="1">
        <v>5</v>
      </c>
      <c r="D39" s="1">
        <v>14</v>
      </c>
      <c r="E39" s="1">
        <v>10</v>
      </c>
      <c r="F39" s="1">
        <v>4</v>
      </c>
      <c r="G39" s="1">
        <v>0</v>
      </c>
      <c r="H39" s="1">
        <v>0</v>
      </c>
      <c r="I39" s="1">
        <v>0</v>
      </c>
      <c r="J39" s="1">
        <v>9</v>
      </c>
      <c r="K39" s="1">
        <v>4</v>
      </c>
      <c r="L39" s="1">
        <v>1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</v>
      </c>
      <c r="AH39" s="1">
        <v>0</v>
      </c>
      <c r="AI39" s="1">
        <v>0</v>
      </c>
      <c r="AJ39" s="1">
        <v>0</v>
      </c>
      <c r="AK39" s="1">
        <v>2</v>
      </c>
      <c r="AL39" s="6">
        <f t="shared" si="2"/>
        <v>52</v>
      </c>
      <c r="AM39" s="1">
        <v>8</v>
      </c>
      <c r="AN39" s="6">
        <f t="shared" si="0"/>
        <v>8</v>
      </c>
      <c r="AO39" s="1">
        <v>0</v>
      </c>
      <c r="AP39" s="1">
        <v>0</v>
      </c>
      <c r="AQ39" s="1">
        <v>60</v>
      </c>
      <c r="AR39" s="6">
        <f t="shared" si="3"/>
        <v>60</v>
      </c>
      <c r="AS39" s="6">
        <f t="shared" si="1"/>
        <v>120</v>
      </c>
    </row>
    <row r="40" spans="1:45" x14ac:dyDescent="0.25">
      <c r="A40" s="1">
        <v>36</v>
      </c>
      <c r="B40" s="4" t="s">
        <v>84</v>
      </c>
      <c r="C40" s="1">
        <v>10</v>
      </c>
      <c r="D40" s="1">
        <v>9</v>
      </c>
      <c r="E40" s="1">
        <v>7</v>
      </c>
      <c r="F40" s="1">
        <v>0</v>
      </c>
      <c r="G40" s="1">
        <v>0</v>
      </c>
      <c r="H40" s="1">
        <v>0</v>
      </c>
      <c r="I40" s="1">
        <v>0</v>
      </c>
      <c r="J40" s="1">
        <v>10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1</v>
      </c>
      <c r="AL40" s="6">
        <f t="shared" si="2"/>
        <v>40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12</v>
      </c>
      <c r="AR40" s="6">
        <f t="shared" si="3"/>
        <v>12</v>
      </c>
      <c r="AS40" s="6">
        <f t="shared" si="1"/>
        <v>52</v>
      </c>
    </row>
    <row r="41" spans="1:45" x14ac:dyDescent="0.25">
      <c r="A41" s="1">
        <v>37</v>
      </c>
      <c r="B41" s="4" t="s">
        <v>85</v>
      </c>
      <c r="C41" s="1">
        <v>10</v>
      </c>
      <c r="D41" s="1">
        <v>20</v>
      </c>
      <c r="E41" s="1">
        <v>3</v>
      </c>
      <c r="F41" s="1">
        <v>8</v>
      </c>
      <c r="G41" s="1">
        <v>1</v>
      </c>
      <c r="H41" s="1">
        <v>0</v>
      </c>
      <c r="I41" s="1">
        <v>0</v>
      </c>
      <c r="J41" s="1">
        <v>7</v>
      </c>
      <c r="K41" s="1">
        <v>4</v>
      </c>
      <c r="L41" s="1">
        <v>1</v>
      </c>
      <c r="M41" s="1">
        <v>0</v>
      </c>
      <c r="N41" s="1">
        <v>1</v>
      </c>
      <c r="O41" s="1">
        <v>2</v>
      </c>
      <c r="P41" s="1">
        <v>0</v>
      </c>
      <c r="Q41" s="1">
        <v>0</v>
      </c>
      <c r="R41" s="1">
        <v>2</v>
      </c>
      <c r="S41" s="1">
        <v>0</v>
      </c>
      <c r="T41" s="1">
        <v>2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5</v>
      </c>
      <c r="AF41" s="1">
        <v>0</v>
      </c>
      <c r="AG41" s="1">
        <v>1</v>
      </c>
      <c r="AH41" s="1">
        <v>0</v>
      </c>
      <c r="AI41" s="1">
        <v>0</v>
      </c>
      <c r="AJ41" s="1">
        <v>0</v>
      </c>
      <c r="AK41" s="1">
        <v>1</v>
      </c>
      <c r="AL41" s="6">
        <f t="shared" si="2"/>
        <v>70</v>
      </c>
      <c r="AM41" s="1">
        <v>3</v>
      </c>
      <c r="AN41" s="6">
        <f t="shared" si="0"/>
        <v>3</v>
      </c>
      <c r="AO41" s="1">
        <v>0</v>
      </c>
      <c r="AP41" s="1">
        <v>0</v>
      </c>
      <c r="AQ41" s="1">
        <v>50</v>
      </c>
      <c r="AR41" s="6">
        <f t="shared" si="3"/>
        <v>50</v>
      </c>
      <c r="AS41" s="6">
        <f t="shared" si="1"/>
        <v>123</v>
      </c>
    </row>
    <row r="42" spans="1:45" x14ac:dyDescent="0.25">
      <c r="A42" s="1">
        <v>38</v>
      </c>
      <c r="B42" s="4" t="s">
        <v>86</v>
      </c>
      <c r="C42" s="1">
        <v>14</v>
      </c>
      <c r="D42" s="1">
        <v>15</v>
      </c>
      <c r="E42" s="1">
        <v>3</v>
      </c>
      <c r="F42" s="1">
        <v>2</v>
      </c>
      <c r="G42" s="1">
        <v>0</v>
      </c>
      <c r="H42" s="1">
        <v>3</v>
      </c>
      <c r="I42" s="1">
        <v>1</v>
      </c>
      <c r="J42" s="1">
        <v>3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1</v>
      </c>
      <c r="AL42" s="6">
        <f t="shared" si="2"/>
        <v>44</v>
      </c>
      <c r="AM42" s="1">
        <v>2</v>
      </c>
      <c r="AN42" s="6">
        <f t="shared" si="0"/>
        <v>2</v>
      </c>
      <c r="AO42" s="1">
        <v>0</v>
      </c>
      <c r="AP42" s="1">
        <v>0</v>
      </c>
      <c r="AQ42" s="1">
        <v>46</v>
      </c>
      <c r="AR42" s="6">
        <f t="shared" si="3"/>
        <v>46</v>
      </c>
      <c r="AS42" s="6">
        <f t="shared" si="1"/>
        <v>92</v>
      </c>
    </row>
    <row r="43" spans="1:45" s="7" customFormat="1" x14ac:dyDescent="0.25">
      <c r="A43" s="6"/>
      <c r="B43" s="5" t="s">
        <v>87</v>
      </c>
      <c r="C43" s="6">
        <f>SUM(C5:C42)</f>
        <v>364</v>
      </c>
      <c r="D43" s="6">
        <f t="shared" ref="D43:AS43" si="4">SUM(D5:D42)</f>
        <v>243</v>
      </c>
      <c r="E43" s="6">
        <f t="shared" si="4"/>
        <v>370</v>
      </c>
      <c r="F43" s="6">
        <f t="shared" si="4"/>
        <v>88</v>
      </c>
      <c r="G43" s="6">
        <f t="shared" si="4"/>
        <v>140</v>
      </c>
      <c r="H43" s="6">
        <f t="shared" si="4"/>
        <v>102</v>
      </c>
      <c r="I43" s="6">
        <f t="shared" si="4"/>
        <v>52</v>
      </c>
      <c r="J43" s="6">
        <f t="shared" si="4"/>
        <v>162</v>
      </c>
      <c r="K43" s="6">
        <f t="shared" si="4"/>
        <v>141</v>
      </c>
      <c r="L43" s="6">
        <f t="shared" si="4"/>
        <v>7</v>
      </c>
      <c r="M43" s="6">
        <f t="shared" si="4"/>
        <v>0</v>
      </c>
      <c r="N43" s="6">
        <f t="shared" si="4"/>
        <v>9</v>
      </c>
      <c r="O43" s="6">
        <f t="shared" si="4"/>
        <v>13</v>
      </c>
      <c r="P43" s="6">
        <f t="shared" si="4"/>
        <v>15</v>
      </c>
      <c r="Q43" s="6">
        <f t="shared" si="4"/>
        <v>15</v>
      </c>
      <c r="R43" s="6">
        <f t="shared" si="4"/>
        <v>10</v>
      </c>
      <c r="S43" s="6">
        <f t="shared" si="4"/>
        <v>0</v>
      </c>
      <c r="T43" s="6">
        <f t="shared" si="4"/>
        <v>20</v>
      </c>
      <c r="U43" s="6">
        <f t="shared" si="4"/>
        <v>44</v>
      </c>
      <c r="V43" s="6">
        <f t="shared" si="4"/>
        <v>2</v>
      </c>
      <c r="W43" s="6">
        <f t="shared" si="4"/>
        <v>18</v>
      </c>
      <c r="X43" s="6">
        <f t="shared" si="4"/>
        <v>3</v>
      </c>
      <c r="Y43" s="6">
        <f>SUM(Y5:Y42)</f>
        <v>1</v>
      </c>
      <c r="Z43" s="6">
        <f t="shared" si="4"/>
        <v>0</v>
      </c>
      <c r="AA43" s="6">
        <f t="shared" si="4"/>
        <v>3</v>
      </c>
      <c r="AB43" s="6">
        <f t="shared" si="4"/>
        <v>0</v>
      </c>
      <c r="AC43" s="6">
        <f t="shared" si="4"/>
        <v>0</v>
      </c>
      <c r="AD43" s="6">
        <f t="shared" si="4"/>
        <v>0</v>
      </c>
      <c r="AE43" s="6">
        <f t="shared" si="4"/>
        <v>9</v>
      </c>
      <c r="AF43" s="6">
        <f t="shared" si="4"/>
        <v>2</v>
      </c>
      <c r="AG43" s="6">
        <f t="shared" si="4"/>
        <v>5</v>
      </c>
      <c r="AH43" s="6">
        <f t="shared" si="4"/>
        <v>0</v>
      </c>
      <c r="AI43" s="6">
        <f t="shared" si="4"/>
        <v>0</v>
      </c>
      <c r="AJ43" s="6">
        <f t="shared" si="4"/>
        <v>0</v>
      </c>
      <c r="AK43" s="6">
        <f t="shared" si="4"/>
        <v>28</v>
      </c>
      <c r="AL43" s="6">
        <f t="shared" si="4"/>
        <v>1866</v>
      </c>
      <c r="AM43" s="6">
        <f t="shared" si="4"/>
        <v>160</v>
      </c>
      <c r="AN43" s="6">
        <f t="shared" si="4"/>
        <v>160</v>
      </c>
      <c r="AO43" s="6">
        <f t="shared" si="4"/>
        <v>582</v>
      </c>
      <c r="AP43" s="6">
        <f t="shared" si="4"/>
        <v>263</v>
      </c>
      <c r="AQ43" s="6">
        <f t="shared" si="4"/>
        <v>639</v>
      </c>
      <c r="AR43" s="6">
        <f t="shared" si="4"/>
        <v>1484</v>
      </c>
      <c r="AS43" s="6">
        <f t="shared" si="4"/>
        <v>3510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opLeftCell="T1" workbookViewId="0">
      <selection activeCell="AO4" sqref="AO4:AQ42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39" width="7.5703125" customWidth="1"/>
    <col min="40" max="40" width="9" style="7" customWidth="1"/>
    <col min="41" max="43" width="7.5703125" customWidth="1"/>
    <col min="44" max="44" width="9" style="7" customWidth="1"/>
    <col min="45" max="45" width="11.42578125" style="7" bestFit="1" customWidth="1"/>
  </cols>
  <sheetData>
    <row r="1" spans="1:45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17.25" customHeight="1" x14ac:dyDescent="0.3">
      <c r="A2" s="12" t="s">
        <v>88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ht="18.75" x14ac:dyDescent="0.3">
      <c r="A3" s="12" t="str">
        <f>RURAL!A3</f>
        <v>AS ON 31.12.2016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9" t="s">
        <v>3</v>
      </c>
    </row>
    <row r="4" spans="1:45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8" t="s">
        <v>89</v>
      </c>
    </row>
    <row r="5" spans="1:45" x14ac:dyDescent="0.25">
      <c r="A5" s="1">
        <v>1</v>
      </c>
      <c r="B5" s="4" t="s">
        <v>49</v>
      </c>
      <c r="C5" s="1">
        <v>12</v>
      </c>
      <c r="D5" s="1">
        <v>4</v>
      </c>
      <c r="E5" s="1">
        <v>3</v>
      </c>
      <c r="F5" s="1">
        <v>3</v>
      </c>
      <c r="G5" s="1">
        <v>3</v>
      </c>
      <c r="H5" s="1">
        <v>6</v>
      </c>
      <c r="I5" s="1">
        <v>2</v>
      </c>
      <c r="J5" s="1">
        <v>2</v>
      </c>
      <c r="K5" s="1">
        <v>2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1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2</v>
      </c>
      <c r="AF5" s="1">
        <v>2</v>
      </c>
      <c r="AG5" s="1">
        <v>0</v>
      </c>
      <c r="AH5" s="1">
        <v>0</v>
      </c>
      <c r="AI5" s="1">
        <v>0</v>
      </c>
      <c r="AJ5" s="1">
        <v>0</v>
      </c>
      <c r="AK5" s="1">
        <v>3</v>
      </c>
      <c r="AL5" s="6">
        <f>SUM(C5:AK5)</f>
        <v>51</v>
      </c>
      <c r="AM5" s="1">
        <v>3</v>
      </c>
      <c r="AN5" s="6">
        <f t="shared" ref="AN5:AN42" si="0">SUM(AM5:AM5)</f>
        <v>3</v>
      </c>
      <c r="AO5" s="1">
        <v>0</v>
      </c>
      <c r="AP5" s="1">
        <v>0</v>
      </c>
      <c r="AQ5" s="1">
        <v>14</v>
      </c>
      <c r="AR5" s="6">
        <f>SUM(AO5:AQ5)</f>
        <v>14</v>
      </c>
      <c r="AS5" s="6">
        <f t="shared" ref="AS5:AS42" si="1">SUM(AR5+AN5+AL5)</f>
        <v>68</v>
      </c>
    </row>
    <row r="6" spans="1:45" x14ac:dyDescent="0.25">
      <c r="A6" s="1">
        <v>2</v>
      </c>
      <c r="B6" s="4" t="s">
        <v>50</v>
      </c>
      <c r="C6" s="1">
        <v>1</v>
      </c>
      <c r="D6" s="1">
        <v>1</v>
      </c>
      <c r="E6" s="1">
        <v>0</v>
      </c>
      <c r="F6" s="1">
        <v>1</v>
      </c>
      <c r="G6" s="1">
        <v>1</v>
      </c>
      <c r="H6" s="1">
        <v>0</v>
      </c>
      <c r="I6" s="1">
        <v>2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2">SUM(C6:AK6)</f>
        <v>7</v>
      </c>
      <c r="AM6" s="1">
        <v>0</v>
      </c>
      <c r="AN6" s="6">
        <f t="shared" si="0"/>
        <v>0</v>
      </c>
      <c r="AO6" s="1">
        <v>4</v>
      </c>
      <c r="AP6" s="1">
        <v>0</v>
      </c>
      <c r="AQ6" s="1">
        <v>0</v>
      </c>
      <c r="AR6" s="6">
        <f t="shared" ref="AR6:AR42" si="3">SUM(AO6:AQ6)</f>
        <v>4</v>
      </c>
      <c r="AS6" s="6">
        <f t="shared" si="1"/>
        <v>11</v>
      </c>
    </row>
    <row r="7" spans="1:45" x14ac:dyDescent="0.25">
      <c r="A7" s="1">
        <v>3</v>
      </c>
      <c r="B7" s="4" t="s">
        <v>51</v>
      </c>
      <c r="C7" s="1">
        <v>7</v>
      </c>
      <c r="D7" s="1">
        <v>4</v>
      </c>
      <c r="E7" s="1">
        <v>6</v>
      </c>
      <c r="F7" s="1">
        <v>1</v>
      </c>
      <c r="G7" s="1">
        <v>1</v>
      </c>
      <c r="H7" s="1">
        <v>2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2"/>
        <v>33</v>
      </c>
      <c r="AM7" s="1">
        <v>0</v>
      </c>
      <c r="AN7" s="6">
        <f t="shared" si="0"/>
        <v>0</v>
      </c>
      <c r="AO7" s="1">
        <v>8</v>
      </c>
      <c r="AP7" s="1">
        <v>0</v>
      </c>
      <c r="AQ7" s="1">
        <v>0</v>
      </c>
      <c r="AR7" s="6">
        <f t="shared" si="3"/>
        <v>8</v>
      </c>
      <c r="AS7" s="6">
        <f t="shared" si="1"/>
        <v>41</v>
      </c>
    </row>
    <row r="8" spans="1:45" x14ac:dyDescent="0.25">
      <c r="A8" s="1">
        <v>4</v>
      </c>
      <c r="B8" s="4" t="s">
        <v>52</v>
      </c>
      <c r="C8" s="1">
        <v>4</v>
      </c>
      <c r="D8" s="1">
        <v>1</v>
      </c>
      <c r="E8" s="1">
        <v>2</v>
      </c>
      <c r="F8" s="1">
        <v>1</v>
      </c>
      <c r="G8" s="1">
        <v>1</v>
      </c>
      <c r="H8" s="1">
        <v>1</v>
      </c>
      <c r="I8" s="1">
        <v>1</v>
      </c>
      <c r="J8" s="1">
        <v>3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0</v>
      </c>
      <c r="AD8" s="1">
        <v>0</v>
      </c>
      <c r="AE8" s="1">
        <v>1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6">
        <f t="shared" si="2"/>
        <v>23</v>
      </c>
      <c r="AM8" s="1">
        <v>1</v>
      </c>
      <c r="AN8" s="6">
        <f t="shared" si="0"/>
        <v>1</v>
      </c>
      <c r="AO8" s="1">
        <v>0</v>
      </c>
      <c r="AP8" s="1">
        <v>8</v>
      </c>
      <c r="AQ8" s="1">
        <v>0</v>
      </c>
      <c r="AR8" s="6">
        <f t="shared" si="3"/>
        <v>8</v>
      </c>
      <c r="AS8" s="6">
        <f t="shared" si="1"/>
        <v>32</v>
      </c>
    </row>
    <row r="9" spans="1:45" x14ac:dyDescent="0.25">
      <c r="A9" s="1">
        <v>5</v>
      </c>
      <c r="B9" s="4" t="s">
        <v>53</v>
      </c>
      <c r="C9" s="1">
        <v>20</v>
      </c>
      <c r="D9" s="1">
        <v>5</v>
      </c>
      <c r="E9" s="1">
        <v>6</v>
      </c>
      <c r="F9" s="1">
        <v>0</v>
      </c>
      <c r="G9" s="1">
        <v>9</v>
      </c>
      <c r="H9" s="1">
        <v>3</v>
      </c>
      <c r="I9" s="1">
        <v>2</v>
      </c>
      <c r="J9" s="1">
        <v>7</v>
      </c>
      <c r="K9" s="1">
        <v>3</v>
      </c>
      <c r="L9" s="1">
        <v>1</v>
      </c>
      <c r="M9" s="1">
        <v>0</v>
      </c>
      <c r="N9" s="1">
        <v>1</v>
      </c>
      <c r="O9" s="1">
        <v>1</v>
      </c>
      <c r="P9" s="1">
        <v>0</v>
      </c>
      <c r="Q9" s="1">
        <v>1</v>
      </c>
      <c r="R9" s="1">
        <v>1</v>
      </c>
      <c r="S9" s="1">
        <v>0</v>
      </c>
      <c r="T9" s="1">
        <v>1</v>
      </c>
      <c r="U9" s="1">
        <v>2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1</v>
      </c>
      <c r="AF9" s="1">
        <v>0</v>
      </c>
      <c r="AG9" s="1">
        <v>0</v>
      </c>
      <c r="AH9" s="1">
        <v>0</v>
      </c>
      <c r="AI9" s="1">
        <v>1</v>
      </c>
      <c r="AJ9" s="1">
        <v>0</v>
      </c>
      <c r="AK9" s="1">
        <v>1</v>
      </c>
      <c r="AL9" s="6">
        <f t="shared" si="2"/>
        <v>70</v>
      </c>
      <c r="AM9" s="1">
        <v>5</v>
      </c>
      <c r="AN9" s="6">
        <f t="shared" si="0"/>
        <v>5</v>
      </c>
      <c r="AO9" s="1">
        <v>0</v>
      </c>
      <c r="AP9" s="1">
        <v>16</v>
      </c>
      <c r="AQ9" s="1">
        <v>0</v>
      </c>
      <c r="AR9" s="6">
        <f t="shared" si="3"/>
        <v>16</v>
      </c>
      <c r="AS9" s="6">
        <f t="shared" si="1"/>
        <v>91</v>
      </c>
    </row>
    <row r="10" spans="1:45" x14ac:dyDescent="0.25">
      <c r="A10" s="1">
        <v>6</v>
      </c>
      <c r="B10" s="4" t="s">
        <v>54</v>
      </c>
      <c r="C10" s="1">
        <v>14</v>
      </c>
      <c r="D10" s="1">
        <v>1</v>
      </c>
      <c r="E10" s="1">
        <v>1</v>
      </c>
      <c r="F10" s="1">
        <v>4</v>
      </c>
      <c r="G10" s="1">
        <v>2</v>
      </c>
      <c r="H10" s="1">
        <v>2</v>
      </c>
      <c r="I10" s="1">
        <v>4</v>
      </c>
      <c r="J10" s="1">
        <v>5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1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3</v>
      </c>
      <c r="AB10" s="1">
        <v>0</v>
      </c>
      <c r="AC10" s="1">
        <v>0</v>
      </c>
      <c r="AD10" s="1">
        <v>0</v>
      </c>
      <c r="AE10" s="1">
        <v>1</v>
      </c>
      <c r="AF10" s="1">
        <v>3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6">
        <f t="shared" si="2"/>
        <v>47</v>
      </c>
      <c r="AM10" s="1">
        <v>4</v>
      </c>
      <c r="AN10" s="6">
        <f t="shared" si="0"/>
        <v>4</v>
      </c>
      <c r="AO10" s="1">
        <v>0</v>
      </c>
      <c r="AP10" s="1">
        <v>13</v>
      </c>
      <c r="AQ10" s="1">
        <v>0</v>
      </c>
      <c r="AR10" s="6">
        <f t="shared" si="3"/>
        <v>13</v>
      </c>
      <c r="AS10" s="6">
        <f t="shared" si="1"/>
        <v>64</v>
      </c>
    </row>
    <row r="11" spans="1:45" x14ac:dyDescent="0.25">
      <c r="A11" s="1">
        <v>7</v>
      </c>
      <c r="B11" s="4" t="s">
        <v>55</v>
      </c>
      <c r="C11" s="1">
        <v>7</v>
      </c>
      <c r="D11" s="1">
        <v>1</v>
      </c>
      <c r="E11" s="1">
        <v>5</v>
      </c>
      <c r="F11" s="1">
        <v>0</v>
      </c>
      <c r="G11" s="1">
        <v>1</v>
      </c>
      <c r="H11" s="1">
        <v>3</v>
      </c>
      <c r="I11" s="1">
        <v>2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6">
        <f t="shared" si="2"/>
        <v>23</v>
      </c>
      <c r="AM11" s="1">
        <v>0</v>
      </c>
      <c r="AN11" s="6">
        <f t="shared" si="0"/>
        <v>0</v>
      </c>
      <c r="AO11" s="1">
        <v>11</v>
      </c>
      <c r="AP11" s="1">
        <v>0</v>
      </c>
      <c r="AQ11" s="1">
        <v>0</v>
      </c>
      <c r="AR11" s="6">
        <f t="shared" si="3"/>
        <v>11</v>
      </c>
      <c r="AS11" s="6">
        <f t="shared" si="1"/>
        <v>34</v>
      </c>
    </row>
    <row r="12" spans="1:45" x14ac:dyDescent="0.25">
      <c r="A12" s="1">
        <v>8</v>
      </c>
      <c r="B12" s="4" t="s">
        <v>56</v>
      </c>
      <c r="C12" s="1">
        <v>3</v>
      </c>
      <c r="D12" s="1">
        <v>1</v>
      </c>
      <c r="E12" s="1">
        <v>5</v>
      </c>
      <c r="F12" s="1">
        <v>2</v>
      </c>
      <c r="G12" s="1">
        <v>0</v>
      </c>
      <c r="H12" s="1">
        <v>2</v>
      </c>
      <c r="I12" s="1">
        <v>1</v>
      </c>
      <c r="J12" s="1">
        <v>2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1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2"/>
        <v>27</v>
      </c>
      <c r="AM12" s="1">
        <v>0</v>
      </c>
      <c r="AN12" s="6">
        <f t="shared" si="0"/>
        <v>0</v>
      </c>
      <c r="AO12" s="1">
        <v>12</v>
      </c>
      <c r="AP12" s="1">
        <v>0</v>
      </c>
      <c r="AQ12" s="1">
        <v>0</v>
      </c>
      <c r="AR12" s="6">
        <f t="shared" si="3"/>
        <v>12</v>
      </c>
      <c r="AS12" s="6">
        <f t="shared" si="1"/>
        <v>39</v>
      </c>
    </row>
    <row r="13" spans="1:45" x14ac:dyDescent="0.25">
      <c r="A13" s="1">
        <v>9</v>
      </c>
      <c r="B13" s="4" t="s">
        <v>57</v>
      </c>
      <c r="C13" s="1">
        <v>12</v>
      </c>
      <c r="D13" s="1">
        <v>4</v>
      </c>
      <c r="E13" s="1">
        <v>3</v>
      </c>
      <c r="F13" s="1">
        <v>0</v>
      </c>
      <c r="G13" s="1">
        <v>2</v>
      </c>
      <c r="H13" s="1">
        <v>0</v>
      </c>
      <c r="I13" s="1">
        <v>1</v>
      </c>
      <c r="J13" s="1">
        <v>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2"/>
        <v>26</v>
      </c>
      <c r="AM13" s="1">
        <v>0</v>
      </c>
      <c r="AN13" s="6">
        <f t="shared" si="0"/>
        <v>0</v>
      </c>
      <c r="AO13" s="1">
        <v>0</v>
      </c>
      <c r="AP13" s="1">
        <v>0</v>
      </c>
      <c r="AQ13" s="1">
        <v>27</v>
      </c>
      <c r="AR13" s="6">
        <f t="shared" si="3"/>
        <v>27</v>
      </c>
      <c r="AS13" s="6">
        <f t="shared" si="1"/>
        <v>53</v>
      </c>
    </row>
    <row r="14" spans="1:45" x14ac:dyDescent="0.25">
      <c r="A14" s="1">
        <v>10</v>
      </c>
      <c r="B14" s="4" t="s">
        <v>58</v>
      </c>
      <c r="C14" s="1">
        <v>24</v>
      </c>
      <c r="D14" s="1">
        <v>5</v>
      </c>
      <c r="E14" s="1">
        <v>8</v>
      </c>
      <c r="F14" s="1">
        <v>3</v>
      </c>
      <c r="G14" s="1">
        <v>1</v>
      </c>
      <c r="H14" s="1">
        <v>2</v>
      </c>
      <c r="I14" s="1">
        <v>3</v>
      </c>
      <c r="J14" s="1">
        <v>4</v>
      </c>
      <c r="K14" s="1">
        <v>3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1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3</v>
      </c>
      <c r="AL14" s="6">
        <f t="shared" si="2"/>
        <v>64</v>
      </c>
      <c r="AM14" s="1">
        <v>0</v>
      </c>
      <c r="AN14" s="6">
        <f t="shared" si="0"/>
        <v>0</v>
      </c>
      <c r="AO14" s="1">
        <v>0</v>
      </c>
      <c r="AP14" s="1">
        <v>0</v>
      </c>
      <c r="AQ14" s="1">
        <v>43</v>
      </c>
      <c r="AR14" s="6">
        <f t="shared" si="3"/>
        <v>43</v>
      </c>
      <c r="AS14" s="6">
        <f t="shared" si="1"/>
        <v>107</v>
      </c>
    </row>
    <row r="15" spans="1:45" x14ac:dyDescent="0.25">
      <c r="A15" s="1">
        <v>11</v>
      </c>
      <c r="B15" s="4" t="s">
        <v>59</v>
      </c>
      <c r="C15" s="1">
        <v>6</v>
      </c>
      <c r="D15" s="1">
        <v>1</v>
      </c>
      <c r="E15" s="1">
        <v>2</v>
      </c>
      <c r="F15" s="1">
        <v>2</v>
      </c>
      <c r="G15" s="1">
        <v>2</v>
      </c>
      <c r="H15" s="1">
        <v>2</v>
      </c>
      <c r="I15" s="1">
        <v>3</v>
      </c>
      <c r="J15" s="1">
        <v>3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>
        <v>0</v>
      </c>
      <c r="AE15" s="1">
        <v>1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6">
        <f t="shared" si="2"/>
        <v>29</v>
      </c>
      <c r="AM15" s="1">
        <v>0</v>
      </c>
      <c r="AN15" s="6">
        <f t="shared" si="0"/>
        <v>0</v>
      </c>
      <c r="AO15" s="1">
        <v>3</v>
      </c>
      <c r="AP15" s="1">
        <v>0</v>
      </c>
      <c r="AQ15" s="1">
        <v>0</v>
      </c>
      <c r="AR15" s="6">
        <f t="shared" si="3"/>
        <v>3</v>
      </c>
      <c r="AS15" s="6">
        <f t="shared" si="1"/>
        <v>32</v>
      </c>
    </row>
    <row r="16" spans="1:45" x14ac:dyDescent="0.25">
      <c r="A16" s="1">
        <v>12</v>
      </c>
      <c r="B16" s="4" t="s">
        <v>60</v>
      </c>
      <c r="C16" s="1">
        <v>9</v>
      </c>
      <c r="D16" s="1">
        <v>3</v>
      </c>
      <c r="E16" s="1">
        <v>2</v>
      </c>
      <c r="F16" s="1">
        <v>2</v>
      </c>
      <c r="G16" s="1">
        <v>1</v>
      </c>
      <c r="H16" s="1">
        <v>2</v>
      </c>
      <c r="I16" s="1">
        <v>2</v>
      </c>
      <c r="J16" s="1">
        <v>3</v>
      </c>
      <c r="K16" s="1">
        <v>1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2</v>
      </c>
      <c r="X16" s="1">
        <v>0</v>
      </c>
      <c r="Y16" s="1">
        <v>0</v>
      </c>
      <c r="Z16" s="1">
        <v>0</v>
      </c>
      <c r="AA16" s="1">
        <v>1</v>
      </c>
      <c r="AB16" s="1">
        <v>2</v>
      </c>
      <c r="AC16" s="1">
        <v>0</v>
      </c>
      <c r="AD16" s="1">
        <v>0</v>
      </c>
      <c r="AE16" s="1">
        <v>2</v>
      </c>
      <c r="AF16" s="1">
        <v>2</v>
      </c>
      <c r="AG16" s="1">
        <v>0</v>
      </c>
      <c r="AH16" s="1">
        <v>0</v>
      </c>
      <c r="AI16" s="1">
        <v>1</v>
      </c>
      <c r="AJ16" s="1">
        <v>0</v>
      </c>
      <c r="AK16" s="1">
        <v>1</v>
      </c>
      <c r="AL16" s="6">
        <f t="shared" si="2"/>
        <v>44</v>
      </c>
      <c r="AM16" s="1">
        <v>0</v>
      </c>
      <c r="AN16" s="6">
        <f t="shared" si="0"/>
        <v>0</v>
      </c>
      <c r="AO16" s="1">
        <v>0</v>
      </c>
      <c r="AP16" s="1">
        <v>0</v>
      </c>
      <c r="AQ16" s="1">
        <v>9</v>
      </c>
      <c r="AR16" s="6">
        <f t="shared" si="3"/>
        <v>9</v>
      </c>
      <c r="AS16" s="6">
        <f t="shared" si="1"/>
        <v>53</v>
      </c>
    </row>
    <row r="17" spans="1:45" x14ac:dyDescent="0.25">
      <c r="A17" s="1">
        <v>13</v>
      </c>
      <c r="B17" s="4" t="s">
        <v>61</v>
      </c>
      <c r="C17" s="1">
        <v>6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1</v>
      </c>
      <c r="AF17" s="1">
        <v>2</v>
      </c>
      <c r="AG17" s="1">
        <v>0</v>
      </c>
      <c r="AH17" s="1">
        <v>0</v>
      </c>
      <c r="AI17" s="1">
        <v>0</v>
      </c>
      <c r="AJ17" s="1">
        <v>0</v>
      </c>
      <c r="AK17" s="1">
        <v>1</v>
      </c>
      <c r="AL17" s="6">
        <f t="shared" si="2"/>
        <v>21</v>
      </c>
      <c r="AM17" s="1">
        <v>0</v>
      </c>
      <c r="AN17" s="6">
        <f t="shared" si="0"/>
        <v>0</v>
      </c>
      <c r="AO17" s="1">
        <v>0</v>
      </c>
      <c r="AP17" s="1">
        <v>13</v>
      </c>
      <c r="AQ17" s="1">
        <v>0</v>
      </c>
      <c r="AR17" s="6">
        <f t="shared" si="3"/>
        <v>13</v>
      </c>
      <c r="AS17" s="6">
        <f t="shared" si="1"/>
        <v>34</v>
      </c>
    </row>
    <row r="18" spans="1:45" x14ac:dyDescent="0.25">
      <c r="A18" s="1">
        <v>14</v>
      </c>
      <c r="B18" s="4" t="s">
        <v>62</v>
      </c>
      <c r="C18" s="1">
        <v>2</v>
      </c>
      <c r="D18" s="1">
        <v>1</v>
      </c>
      <c r="E18" s="1">
        <v>1</v>
      </c>
      <c r="F18" s="1">
        <v>0</v>
      </c>
      <c r="G18" s="1">
        <v>1</v>
      </c>
      <c r="H18" s="1">
        <v>1</v>
      </c>
      <c r="I18" s="1">
        <v>1</v>
      </c>
      <c r="J18" s="1">
        <v>2</v>
      </c>
      <c r="K18" s="1">
        <v>2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2"/>
        <v>19</v>
      </c>
      <c r="AM18" s="1">
        <v>0</v>
      </c>
      <c r="AN18" s="6">
        <f t="shared" si="0"/>
        <v>0</v>
      </c>
      <c r="AO18" s="1">
        <v>5</v>
      </c>
      <c r="AP18" s="1">
        <v>0</v>
      </c>
      <c r="AQ18" s="1">
        <v>0</v>
      </c>
      <c r="AR18" s="6">
        <f t="shared" si="3"/>
        <v>5</v>
      </c>
      <c r="AS18" s="6">
        <f t="shared" si="1"/>
        <v>24</v>
      </c>
    </row>
    <row r="19" spans="1:45" x14ac:dyDescent="0.25">
      <c r="A19" s="1">
        <v>15</v>
      </c>
      <c r="B19" s="4" t="s">
        <v>63</v>
      </c>
      <c r="C19" s="1">
        <v>6</v>
      </c>
      <c r="D19" s="1">
        <v>1</v>
      </c>
      <c r="E19" s="1">
        <v>2</v>
      </c>
      <c r="F19" s="1">
        <v>1</v>
      </c>
      <c r="G19" s="1">
        <v>0</v>
      </c>
      <c r="H19" s="1">
        <v>2</v>
      </c>
      <c r="I19" s="1">
        <v>2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1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1</v>
      </c>
      <c r="AL19" s="6">
        <f t="shared" si="2"/>
        <v>26</v>
      </c>
      <c r="AM19" s="1">
        <v>1</v>
      </c>
      <c r="AN19" s="6">
        <f t="shared" si="0"/>
        <v>1</v>
      </c>
      <c r="AO19" s="1">
        <v>3</v>
      </c>
      <c r="AP19" s="1">
        <v>0</v>
      </c>
      <c r="AQ19" s="1">
        <v>0</v>
      </c>
      <c r="AR19" s="6">
        <f t="shared" si="3"/>
        <v>3</v>
      </c>
      <c r="AS19" s="6">
        <f t="shared" si="1"/>
        <v>30</v>
      </c>
    </row>
    <row r="20" spans="1:45" x14ac:dyDescent="0.25">
      <c r="A20" s="1">
        <v>16</v>
      </c>
      <c r="B20" s="4" t="s">
        <v>64</v>
      </c>
      <c r="C20" s="1">
        <v>3</v>
      </c>
      <c r="D20" s="1">
        <v>3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1</v>
      </c>
      <c r="AJ20" s="1">
        <v>0</v>
      </c>
      <c r="AK20" s="1">
        <v>0</v>
      </c>
      <c r="AL20" s="6">
        <f t="shared" si="2"/>
        <v>11</v>
      </c>
      <c r="AM20" s="1">
        <v>2</v>
      </c>
      <c r="AN20" s="6">
        <f t="shared" si="0"/>
        <v>2</v>
      </c>
      <c r="AO20" s="1">
        <v>0</v>
      </c>
      <c r="AP20" s="1">
        <v>0</v>
      </c>
      <c r="AQ20" s="1">
        <v>10</v>
      </c>
      <c r="AR20" s="6">
        <f t="shared" si="3"/>
        <v>10</v>
      </c>
      <c r="AS20" s="6">
        <f t="shared" si="1"/>
        <v>23</v>
      </c>
    </row>
    <row r="21" spans="1:45" x14ac:dyDescent="0.25">
      <c r="A21" s="1">
        <v>17</v>
      </c>
      <c r="B21" s="4" t="s">
        <v>65</v>
      </c>
      <c r="C21" s="1">
        <v>9</v>
      </c>
      <c r="D21" s="1">
        <v>1</v>
      </c>
      <c r="E21" s="1">
        <v>1</v>
      </c>
      <c r="F21" s="1">
        <v>2</v>
      </c>
      <c r="G21" s="1">
        <v>2</v>
      </c>
      <c r="H21" s="1">
        <v>3</v>
      </c>
      <c r="I21" s="1">
        <v>1</v>
      </c>
      <c r="J21" s="1">
        <v>3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1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2</v>
      </c>
      <c r="AL21" s="6">
        <f t="shared" si="2"/>
        <v>33</v>
      </c>
      <c r="AM21" s="1">
        <v>1</v>
      </c>
      <c r="AN21" s="6">
        <f t="shared" si="0"/>
        <v>1</v>
      </c>
      <c r="AO21" s="1">
        <v>0</v>
      </c>
      <c r="AP21" s="1">
        <v>13</v>
      </c>
      <c r="AQ21" s="1">
        <v>0</v>
      </c>
      <c r="AR21" s="6">
        <f t="shared" si="3"/>
        <v>13</v>
      </c>
      <c r="AS21" s="6">
        <f t="shared" si="1"/>
        <v>47</v>
      </c>
    </row>
    <row r="22" spans="1:45" x14ac:dyDescent="0.25">
      <c r="A22" s="1">
        <v>18</v>
      </c>
      <c r="B22" s="4" t="s">
        <v>66</v>
      </c>
      <c r="C22" s="1">
        <v>4</v>
      </c>
      <c r="D22" s="1">
        <v>2</v>
      </c>
      <c r="E22" s="1">
        <v>1</v>
      </c>
      <c r="F22" s="1">
        <v>0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1</v>
      </c>
      <c r="O22" s="1">
        <v>1</v>
      </c>
      <c r="P22" s="1">
        <v>0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6">
        <f t="shared" si="2"/>
        <v>22</v>
      </c>
      <c r="AM22" s="1">
        <v>2</v>
      </c>
      <c r="AN22" s="6">
        <f t="shared" si="0"/>
        <v>2</v>
      </c>
      <c r="AO22" s="1">
        <v>0</v>
      </c>
      <c r="AP22" s="1">
        <v>0</v>
      </c>
      <c r="AQ22" s="1">
        <v>6</v>
      </c>
      <c r="AR22" s="6">
        <f t="shared" si="3"/>
        <v>6</v>
      </c>
      <c r="AS22" s="6">
        <f t="shared" si="1"/>
        <v>30</v>
      </c>
    </row>
    <row r="23" spans="1:45" x14ac:dyDescent="0.25">
      <c r="A23" s="1">
        <v>19</v>
      </c>
      <c r="B23" s="4" t="s">
        <v>67</v>
      </c>
      <c r="C23" s="1">
        <v>4</v>
      </c>
      <c r="D23" s="1">
        <v>1</v>
      </c>
      <c r="E23" s="1">
        <v>2</v>
      </c>
      <c r="F23" s="1">
        <v>1</v>
      </c>
      <c r="G23" s="1">
        <v>3</v>
      </c>
      <c r="H23" s="1">
        <v>1</v>
      </c>
      <c r="I23" s="1">
        <v>1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1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1</v>
      </c>
      <c r="AL23" s="6">
        <f t="shared" si="2"/>
        <v>22</v>
      </c>
      <c r="AM23" s="1">
        <v>0</v>
      </c>
      <c r="AN23" s="6">
        <f t="shared" si="0"/>
        <v>0</v>
      </c>
      <c r="AO23" s="1">
        <v>0</v>
      </c>
      <c r="AP23" s="1">
        <v>7</v>
      </c>
      <c r="AQ23" s="1">
        <v>0</v>
      </c>
      <c r="AR23" s="6">
        <f t="shared" si="3"/>
        <v>7</v>
      </c>
      <c r="AS23" s="6">
        <f t="shared" si="1"/>
        <v>29</v>
      </c>
    </row>
    <row r="24" spans="1:45" x14ac:dyDescent="0.25">
      <c r="A24" s="1">
        <v>20</v>
      </c>
      <c r="B24" s="4" t="s">
        <v>68</v>
      </c>
      <c r="C24" s="1">
        <v>18</v>
      </c>
      <c r="D24" s="1">
        <v>6</v>
      </c>
      <c r="E24" s="1">
        <v>1</v>
      </c>
      <c r="F24" s="1">
        <v>2</v>
      </c>
      <c r="G24" s="1">
        <v>1</v>
      </c>
      <c r="H24" s="1">
        <v>1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1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1</v>
      </c>
      <c r="AL24" s="6">
        <f t="shared" si="2"/>
        <v>38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24</v>
      </c>
      <c r="AR24" s="6">
        <f t="shared" si="3"/>
        <v>24</v>
      </c>
      <c r="AS24" s="6">
        <f t="shared" si="1"/>
        <v>62</v>
      </c>
    </row>
    <row r="25" spans="1:45" x14ac:dyDescent="0.25">
      <c r="A25" s="1">
        <v>21</v>
      </c>
      <c r="B25" s="4" t="s">
        <v>69</v>
      </c>
      <c r="C25" s="1">
        <v>21</v>
      </c>
      <c r="D25" s="1">
        <v>11</v>
      </c>
      <c r="E25" s="1">
        <v>12</v>
      </c>
      <c r="F25" s="1">
        <v>3</v>
      </c>
      <c r="G25" s="1">
        <v>1</v>
      </c>
      <c r="H25" s="1">
        <v>3</v>
      </c>
      <c r="I25" s="1">
        <v>2</v>
      </c>
      <c r="J25" s="1">
        <v>3</v>
      </c>
      <c r="K25" s="1">
        <v>2</v>
      </c>
      <c r="L25" s="1">
        <v>1</v>
      </c>
      <c r="M25" s="1">
        <v>1</v>
      </c>
      <c r="N25" s="1">
        <v>2</v>
      </c>
      <c r="O25" s="1">
        <v>2</v>
      </c>
      <c r="P25" s="1">
        <v>1</v>
      </c>
      <c r="Q25" s="1">
        <v>1</v>
      </c>
      <c r="R25" s="1">
        <v>2</v>
      </c>
      <c r="S25" s="1">
        <v>0</v>
      </c>
      <c r="T25" s="1">
        <v>0</v>
      </c>
      <c r="U25" s="1">
        <v>2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2</v>
      </c>
      <c r="AF25" s="1">
        <v>2</v>
      </c>
      <c r="AG25" s="1">
        <v>0</v>
      </c>
      <c r="AH25" s="1">
        <v>0</v>
      </c>
      <c r="AI25" s="1">
        <v>1</v>
      </c>
      <c r="AJ25" s="1">
        <v>0</v>
      </c>
      <c r="AK25" s="1">
        <v>0</v>
      </c>
      <c r="AL25" s="6">
        <f t="shared" si="2"/>
        <v>78</v>
      </c>
      <c r="AM25" s="1">
        <v>3</v>
      </c>
      <c r="AN25" s="6">
        <f t="shared" si="0"/>
        <v>3</v>
      </c>
      <c r="AO25" s="1">
        <v>0</v>
      </c>
      <c r="AP25" s="1">
        <v>0</v>
      </c>
      <c r="AQ25" s="1">
        <v>54</v>
      </c>
      <c r="AR25" s="6">
        <f t="shared" si="3"/>
        <v>54</v>
      </c>
      <c r="AS25" s="6">
        <f t="shared" si="1"/>
        <v>135</v>
      </c>
    </row>
    <row r="26" spans="1:45" x14ac:dyDescent="0.25">
      <c r="A26" s="1">
        <v>22</v>
      </c>
      <c r="B26" s="4" t="s">
        <v>70</v>
      </c>
      <c r="C26" s="1">
        <v>3</v>
      </c>
      <c r="D26" s="1">
        <v>1</v>
      </c>
      <c r="E26" s="1">
        <v>2</v>
      </c>
      <c r="F26" s="1">
        <v>0</v>
      </c>
      <c r="G26" s="1">
        <v>2</v>
      </c>
      <c r="H26" s="1">
        <v>1</v>
      </c>
      <c r="I26" s="1">
        <v>2</v>
      </c>
      <c r="J26" s="1">
        <v>3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1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6">
        <f t="shared" si="2"/>
        <v>17</v>
      </c>
      <c r="AM26" s="1">
        <v>0</v>
      </c>
      <c r="AN26" s="6">
        <f t="shared" si="0"/>
        <v>0</v>
      </c>
      <c r="AO26" s="1">
        <v>0</v>
      </c>
      <c r="AP26" s="1">
        <v>10</v>
      </c>
      <c r="AQ26" s="1">
        <v>0</v>
      </c>
      <c r="AR26" s="6">
        <f t="shared" si="3"/>
        <v>10</v>
      </c>
      <c r="AS26" s="6">
        <f t="shared" si="1"/>
        <v>27</v>
      </c>
    </row>
    <row r="27" spans="1:45" x14ac:dyDescent="0.25">
      <c r="A27" s="1">
        <v>23</v>
      </c>
      <c r="B27" s="4" t="s">
        <v>71</v>
      </c>
      <c r="C27" s="1">
        <v>13</v>
      </c>
      <c r="D27" s="1">
        <v>1</v>
      </c>
      <c r="E27" s="1">
        <v>2</v>
      </c>
      <c r="F27" s="1">
        <v>2</v>
      </c>
      <c r="G27" s="1">
        <v>0</v>
      </c>
      <c r="H27" s="1">
        <v>0</v>
      </c>
      <c r="I27" s="1">
        <v>2</v>
      </c>
      <c r="J27" s="1">
        <v>4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1</v>
      </c>
      <c r="W27" s="1">
        <v>1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1</v>
      </c>
      <c r="AJ27" s="1">
        <v>0</v>
      </c>
      <c r="AK27" s="1">
        <v>2</v>
      </c>
      <c r="AL27" s="6">
        <f t="shared" si="2"/>
        <v>33</v>
      </c>
      <c r="AM27" s="1">
        <v>0</v>
      </c>
      <c r="AN27" s="6">
        <f t="shared" si="0"/>
        <v>0</v>
      </c>
      <c r="AO27" s="1">
        <v>0</v>
      </c>
      <c r="AP27" s="1">
        <v>0</v>
      </c>
      <c r="AQ27" s="1">
        <v>25</v>
      </c>
      <c r="AR27" s="6">
        <f t="shared" si="3"/>
        <v>25</v>
      </c>
      <c r="AS27" s="6">
        <f t="shared" si="1"/>
        <v>58</v>
      </c>
    </row>
    <row r="28" spans="1:45" x14ac:dyDescent="0.25">
      <c r="A28" s="1">
        <v>24</v>
      </c>
      <c r="B28" s="4" t="s">
        <v>72</v>
      </c>
      <c r="C28" s="1">
        <v>11</v>
      </c>
      <c r="D28" s="1">
        <v>2</v>
      </c>
      <c r="E28" s="1">
        <v>3</v>
      </c>
      <c r="F28" s="1">
        <v>3</v>
      </c>
      <c r="G28" s="1">
        <v>1</v>
      </c>
      <c r="H28" s="1">
        <v>1</v>
      </c>
      <c r="I28" s="1">
        <v>2</v>
      </c>
      <c r="J28" s="1">
        <v>1</v>
      </c>
      <c r="K28" s="1">
        <v>3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</v>
      </c>
      <c r="AG28" s="1">
        <v>0</v>
      </c>
      <c r="AH28" s="1">
        <v>0</v>
      </c>
      <c r="AI28" s="1">
        <v>0</v>
      </c>
      <c r="AJ28" s="1">
        <v>0</v>
      </c>
      <c r="AK28" s="1">
        <v>1</v>
      </c>
      <c r="AL28" s="6">
        <f t="shared" si="2"/>
        <v>31</v>
      </c>
      <c r="AM28" s="1">
        <v>3</v>
      </c>
      <c r="AN28" s="6">
        <f t="shared" si="0"/>
        <v>3</v>
      </c>
      <c r="AO28" s="1">
        <v>8</v>
      </c>
      <c r="AP28" s="1">
        <v>0</v>
      </c>
      <c r="AQ28" s="1">
        <v>0</v>
      </c>
      <c r="AR28" s="6">
        <f t="shared" si="3"/>
        <v>8</v>
      </c>
      <c r="AS28" s="6">
        <f t="shared" si="1"/>
        <v>42</v>
      </c>
    </row>
    <row r="29" spans="1:45" x14ac:dyDescent="0.25">
      <c r="A29" s="1">
        <v>25</v>
      </c>
      <c r="B29" s="4" t="s">
        <v>73</v>
      </c>
      <c r="C29" s="1">
        <v>7</v>
      </c>
      <c r="D29" s="1">
        <v>1</v>
      </c>
      <c r="E29" s="1">
        <v>6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1</v>
      </c>
      <c r="Q29" s="1">
        <v>2</v>
      </c>
      <c r="R29" s="1">
        <v>2</v>
      </c>
      <c r="S29" s="1">
        <v>0</v>
      </c>
      <c r="T29" s="1">
        <v>1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1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2"/>
        <v>31</v>
      </c>
      <c r="AM29" s="1">
        <v>3</v>
      </c>
      <c r="AN29" s="6">
        <f t="shared" si="0"/>
        <v>3</v>
      </c>
      <c r="AO29" s="1">
        <v>8</v>
      </c>
      <c r="AP29" s="1">
        <v>0</v>
      </c>
      <c r="AQ29" s="1">
        <v>0</v>
      </c>
      <c r="AR29" s="6">
        <f t="shared" si="3"/>
        <v>8</v>
      </c>
      <c r="AS29" s="6">
        <f t="shared" si="1"/>
        <v>42</v>
      </c>
    </row>
    <row r="30" spans="1:45" x14ac:dyDescent="0.25">
      <c r="A30" s="1">
        <v>26</v>
      </c>
      <c r="B30" s="4" t="s">
        <v>74</v>
      </c>
      <c r="C30" s="1">
        <v>28</v>
      </c>
      <c r="D30" s="1">
        <v>3</v>
      </c>
      <c r="E30" s="1">
        <v>7</v>
      </c>
      <c r="F30" s="1">
        <v>9</v>
      </c>
      <c r="G30" s="1">
        <v>1</v>
      </c>
      <c r="H30" s="1">
        <v>8</v>
      </c>
      <c r="I30" s="1">
        <v>4</v>
      </c>
      <c r="J30" s="1">
        <v>9</v>
      </c>
      <c r="K30" s="1">
        <v>5</v>
      </c>
      <c r="L30" s="1">
        <v>0</v>
      </c>
      <c r="M30" s="1">
        <v>0</v>
      </c>
      <c r="N30" s="1">
        <v>3</v>
      </c>
      <c r="O30" s="1">
        <v>3</v>
      </c>
      <c r="P30" s="1">
        <v>0</v>
      </c>
      <c r="Q30" s="1">
        <v>2</v>
      </c>
      <c r="R30" s="1">
        <v>1</v>
      </c>
      <c r="S30" s="1">
        <v>0</v>
      </c>
      <c r="T30" s="1">
        <v>3</v>
      </c>
      <c r="U30" s="1">
        <v>0</v>
      </c>
      <c r="V30" s="1">
        <v>3</v>
      </c>
      <c r="W30" s="1">
        <v>0</v>
      </c>
      <c r="X30" s="1">
        <v>1</v>
      </c>
      <c r="Y30" s="1">
        <v>1</v>
      </c>
      <c r="Z30" s="1">
        <v>0</v>
      </c>
      <c r="AA30" s="1">
        <v>2</v>
      </c>
      <c r="AB30" s="1">
        <v>0</v>
      </c>
      <c r="AC30" s="1">
        <v>0</v>
      </c>
      <c r="AD30" s="1">
        <v>0</v>
      </c>
      <c r="AE30" s="1">
        <v>2</v>
      </c>
      <c r="AF30" s="1">
        <v>4</v>
      </c>
      <c r="AG30" s="1">
        <v>0</v>
      </c>
      <c r="AH30" s="1">
        <v>0</v>
      </c>
      <c r="AI30" s="1">
        <v>1</v>
      </c>
      <c r="AJ30" s="1">
        <v>0</v>
      </c>
      <c r="AK30" s="1">
        <v>0</v>
      </c>
      <c r="AL30" s="6">
        <f t="shared" si="2"/>
        <v>100</v>
      </c>
      <c r="AM30" s="1">
        <v>15</v>
      </c>
      <c r="AN30" s="6">
        <f t="shared" si="0"/>
        <v>15</v>
      </c>
      <c r="AO30" s="1">
        <v>7</v>
      </c>
      <c r="AP30" s="1">
        <v>0</v>
      </c>
      <c r="AQ30" s="1">
        <v>0</v>
      </c>
      <c r="AR30" s="6">
        <f t="shared" si="3"/>
        <v>7</v>
      </c>
      <c r="AS30" s="6">
        <f t="shared" si="1"/>
        <v>122</v>
      </c>
    </row>
    <row r="31" spans="1:45" x14ac:dyDescent="0.25">
      <c r="A31" s="1">
        <v>27</v>
      </c>
      <c r="B31" s="4" t="s">
        <v>75</v>
      </c>
      <c r="C31" s="1">
        <v>13</v>
      </c>
      <c r="D31" s="1">
        <v>3</v>
      </c>
      <c r="E31" s="1">
        <v>0</v>
      </c>
      <c r="F31" s="1">
        <v>4</v>
      </c>
      <c r="G31" s="1">
        <v>1</v>
      </c>
      <c r="H31" s="1">
        <v>0</v>
      </c>
      <c r="I31" s="1">
        <v>0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1</v>
      </c>
      <c r="AL31" s="6">
        <f t="shared" si="2"/>
        <v>27</v>
      </c>
      <c r="AM31" s="1">
        <v>3</v>
      </c>
      <c r="AN31" s="6">
        <f t="shared" si="0"/>
        <v>3</v>
      </c>
      <c r="AO31" s="1">
        <v>0</v>
      </c>
      <c r="AP31" s="1">
        <v>0</v>
      </c>
      <c r="AQ31" s="1">
        <v>16</v>
      </c>
      <c r="AR31" s="6">
        <f t="shared" si="3"/>
        <v>16</v>
      </c>
      <c r="AS31" s="6">
        <f t="shared" si="1"/>
        <v>46</v>
      </c>
    </row>
    <row r="32" spans="1:45" x14ac:dyDescent="0.25">
      <c r="A32" s="1">
        <v>28</v>
      </c>
      <c r="B32" s="4" t="s">
        <v>76</v>
      </c>
      <c r="C32" s="1">
        <v>7</v>
      </c>
      <c r="D32" s="1">
        <v>2</v>
      </c>
      <c r="E32" s="1">
        <v>3</v>
      </c>
      <c r="F32" s="1">
        <v>1</v>
      </c>
      <c r="G32" s="1">
        <v>1</v>
      </c>
      <c r="H32" s="1">
        <v>2</v>
      </c>
      <c r="I32" s="1">
        <v>0</v>
      </c>
      <c r="J32" s="1">
        <v>2</v>
      </c>
      <c r="K32" s="1">
        <v>2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2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2"/>
        <v>26</v>
      </c>
      <c r="AM32" s="1">
        <v>3</v>
      </c>
      <c r="AN32" s="6">
        <f t="shared" si="0"/>
        <v>3</v>
      </c>
      <c r="AO32" s="1">
        <v>9</v>
      </c>
      <c r="AP32" s="1">
        <v>0</v>
      </c>
      <c r="AQ32" s="1">
        <v>0</v>
      </c>
      <c r="AR32" s="6">
        <f t="shared" si="3"/>
        <v>9</v>
      </c>
      <c r="AS32" s="6">
        <f t="shared" si="1"/>
        <v>38</v>
      </c>
    </row>
    <row r="33" spans="1:45" x14ac:dyDescent="0.25">
      <c r="A33" s="1">
        <v>29</v>
      </c>
      <c r="B33" s="4" t="s">
        <v>77</v>
      </c>
      <c r="C33" s="1">
        <v>8</v>
      </c>
      <c r="D33" s="1">
        <v>3</v>
      </c>
      <c r="E33" s="1">
        <v>0</v>
      </c>
      <c r="F33" s="1">
        <v>1</v>
      </c>
      <c r="G33" s="1">
        <v>0</v>
      </c>
      <c r="H33" s="1">
        <v>0</v>
      </c>
      <c r="I33" s="1">
        <v>1</v>
      </c>
      <c r="J33" s="1">
        <v>4</v>
      </c>
      <c r="K33" s="1">
        <v>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2"/>
        <v>20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7</v>
      </c>
      <c r="AR33" s="6">
        <f t="shared" si="3"/>
        <v>7</v>
      </c>
      <c r="AS33" s="6">
        <f t="shared" si="1"/>
        <v>27</v>
      </c>
    </row>
    <row r="34" spans="1:45" x14ac:dyDescent="0.25">
      <c r="A34" s="1">
        <v>30</v>
      </c>
      <c r="B34" s="4" t="s">
        <v>78</v>
      </c>
      <c r="C34" s="1">
        <v>19</v>
      </c>
      <c r="D34" s="1">
        <v>9</v>
      </c>
      <c r="E34" s="1">
        <v>7</v>
      </c>
      <c r="F34" s="1">
        <v>3</v>
      </c>
      <c r="G34" s="1">
        <v>3</v>
      </c>
      <c r="H34" s="1">
        <v>4</v>
      </c>
      <c r="I34" s="1">
        <v>7</v>
      </c>
      <c r="J34" s="1">
        <v>3</v>
      </c>
      <c r="K34" s="1">
        <v>3</v>
      </c>
      <c r="L34" s="1">
        <v>2</v>
      </c>
      <c r="M34" s="1">
        <v>0</v>
      </c>
      <c r="N34" s="1">
        <v>1</v>
      </c>
      <c r="O34" s="1">
        <v>1</v>
      </c>
      <c r="P34" s="1">
        <v>2</v>
      </c>
      <c r="Q34" s="1">
        <v>1</v>
      </c>
      <c r="R34" s="1">
        <v>2</v>
      </c>
      <c r="S34" s="1">
        <v>0</v>
      </c>
      <c r="T34" s="1">
        <v>1</v>
      </c>
      <c r="U34" s="1">
        <v>2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2</v>
      </c>
      <c r="AB34" s="1">
        <v>0</v>
      </c>
      <c r="AC34" s="1">
        <v>0</v>
      </c>
      <c r="AD34" s="1">
        <v>0</v>
      </c>
      <c r="AE34" s="1">
        <v>2</v>
      </c>
      <c r="AF34" s="1">
        <v>3</v>
      </c>
      <c r="AG34" s="1">
        <v>0</v>
      </c>
      <c r="AH34" s="1">
        <v>0</v>
      </c>
      <c r="AI34" s="1">
        <v>1</v>
      </c>
      <c r="AJ34" s="1">
        <v>0</v>
      </c>
      <c r="AK34" s="1">
        <v>3</v>
      </c>
      <c r="AL34" s="6">
        <f t="shared" si="2"/>
        <v>83</v>
      </c>
      <c r="AM34" s="1">
        <v>2</v>
      </c>
      <c r="AN34" s="6">
        <f t="shared" si="0"/>
        <v>2</v>
      </c>
      <c r="AO34" s="1">
        <v>0</v>
      </c>
      <c r="AP34" s="1">
        <v>12</v>
      </c>
      <c r="AQ34" s="1">
        <v>0</v>
      </c>
      <c r="AR34" s="6">
        <f t="shared" si="3"/>
        <v>12</v>
      </c>
      <c r="AS34" s="6">
        <f t="shared" si="1"/>
        <v>97</v>
      </c>
    </row>
    <row r="35" spans="1:45" x14ac:dyDescent="0.25">
      <c r="A35" s="1">
        <v>31</v>
      </c>
      <c r="B35" s="4" t="s">
        <v>79</v>
      </c>
      <c r="C35" s="1">
        <v>8</v>
      </c>
      <c r="D35" s="1">
        <v>4</v>
      </c>
      <c r="E35" s="1">
        <v>2</v>
      </c>
      <c r="F35" s="1">
        <v>1</v>
      </c>
      <c r="G35" s="1">
        <v>1</v>
      </c>
      <c r="H35" s="1">
        <v>2</v>
      </c>
      <c r="I35" s="1">
        <v>1</v>
      </c>
      <c r="J35" s="1">
        <v>5</v>
      </c>
      <c r="K35" s="1">
        <v>2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1</v>
      </c>
      <c r="AL35" s="6">
        <f t="shared" si="2"/>
        <v>30</v>
      </c>
      <c r="AM35" s="1">
        <v>0</v>
      </c>
      <c r="AN35" s="6">
        <f t="shared" si="0"/>
        <v>0</v>
      </c>
      <c r="AO35" s="1">
        <v>0</v>
      </c>
      <c r="AP35" s="1">
        <v>0</v>
      </c>
      <c r="AQ35" s="1">
        <v>6</v>
      </c>
      <c r="AR35" s="6">
        <f t="shared" si="3"/>
        <v>6</v>
      </c>
      <c r="AS35" s="6">
        <f t="shared" si="1"/>
        <v>36</v>
      </c>
    </row>
    <row r="36" spans="1:45" x14ac:dyDescent="0.25">
      <c r="A36" s="1">
        <v>32</v>
      </c>
      <c r="B36" s="4" t="s">
        <v>80</v>
      </c>
      <c r="C36" s="1">
        <v>3</v>
      </c>
      <c r="D36" s="1">
        <v>0</v>
      </c>
      <c r="E36" s="1">
        <v>2</v>
      </c>
      <c r="F36" s="1">
        <v>2</v>
      </c>
      <c r="G36" s="1">
        <v>1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1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1</v>
      </c>
      <c r="AL36" s="6">
        <f t="shared" si="2"/>
        <v>18</v>
      </c>
      <c r="AM36" s="1">
        <v>0</v>
      </c>
      <c r="AN36" s="6">
        <f t="shared" si="0"/>
        <v>0</v>
      </c>
      <c r="AO36" s="1">
        <v>0</v>
      </c>
      <c r="AP36" s="1">
        <v>6</v>
      </c>
      <c r="AQ36" s="1">
        <v>0</v>
      </c>
      <c r="AR36" s="6">
        <f t="shared" si="3"/>
        <v>6</v>
      </c>
      <c r="AS36" s="6">
        <f t="shared" si="1"/>
        <v>24</v>
      </c>
    </row>
    <row r="37" spans="1:45" x14ac:dyDescent="0.25">
      <c r="A37" s="1">
        <v>33</v>
      </c>
      <c r="B37" s="4" t="s">
        <v>81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1</v>
      </c>
      <c r="AB37" s="1">
        <v>0</v>
      </c>
      <c r="AC37" s="1">
        <v>0</v>
      </c>
      <c r="AD37" s="1">
        <v>0</v>
      </c>
      <c r="AE37" s="1">
        <v>1</v>
      </c>
      <c r="AF37" s="1">
        <v>1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2"/>
        <v>16</v>
      </c>
      <c r="AM37" s="1">
        <v>0</v>
      </c>
      <c r="AN37" s="6">
        <f t="shared" si="0"/>
        <v>0</v>
      </c>
      <c r="AO37" s="1">
        <v>0</v>
      </c>
      <c r="AP37" s="1">
        <v>0</v>
      </c>
      <c r="AQ37" s="1">
        <v>7</v>
      </c>
      <c r="AR37" s="6">
        <f t="shared" si="3"/>
        <v>7</v>
      </c>
      <c r="AS37" s="6">
        <f t="shared" si="1"/>
        <v>23</v>
      </c>
    </row>
    <row r="38" spans="1:45" x14ac:dyDescent="0.25">
      <c r="A38" s="1">
        <v>34</v>
      </c>
      <c r="B38" s="4" t="s">
        <v>82</v>
      </c>
      <c r="C38" s="1">
        <v>13</v>
      </c>
      <c r="D38" s="1">
        <v>4</v>
      </c>
      <c r="E38" s="1">
        <v>5</v>
      </c>
      <c r="F38" s="1">
        <v>2</v>
      </c>
      <c r="G38" s="1">
        <v>0</v>
      </c>
      <c r="H38" s="1">
        <v>5</v>
      </c>
      <c r="I38" s="1">
        <v>1</v>
      </c>
      <c r="J38" s="1">
        <v>7</v>
      </c>
      <c r="K38" s="1">
        <v>4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0</v>
      </c>
      <c r="S38" s="1">
        <v>0</v>
      </c>
      <c r="T38" s="1">
        <v>0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1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  <c r="AK38" s="1">
        <v>1</v>
      </c>
      <c r="AL38" s="6">
        <f t="shared" si="2"/>
        <v>51</v>
      </c>
      <c r="AM38" s="1">
        <v>0</v>
      </c>
      <c r="AN38" s="6">
        <f t="shared" si="0"/>
        <v>0</v>
      </c>
      <c r="AO38" s="1">
        <v>0</v>
      </c>
      <c r="AP38" s="1">
        <v>0</v>
      </c>
      <c r="AQ38" s="1">
        <v>26</v>
      </c>
      <c r="AR38" s="6">
        <f t="shared" si="3"/>
        <v>26</v>
      </c>
      <c r="AS38" s="6">
        <f t="shared" si="1"/>
        <v>77</v>
      </c>
    </row>
    <row r="39" spans="1:45" x14ac:dyDescent="0.25">
      <c r="A39" s="1">
        <v>35</v>
      </c>
      <c r="B39" s="4" t="s">
        <v>83</v>
      </c>
      <c r="C39" s="1">
        <v>8</v>
      </c>
      <c r="D39" s="1">
        <v>1</v>
      </c>
      <c r="E39" s="1">
        <v>1</v>
      </c>
      <c r="F39" s="1">
        <v>5</v>
      </c>
      <c r="G39" s="1">
        <v>1</v>
      </c>
      <c r="H39" s="1">
        <v>1</v>
      </c>
      <c r="I39" s="1">
        <v>1</v>
      </c>
      <c r="J39" s="1">
        <v>4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6">
        <f t="shared" si="2"/>
        <v>26</v>
      </c>
      <c r="AM39" s="1">
        <v>0</v>
      </c>
      <c r="AN39" s="6">
        <f t="shared" si="0"/>
        <v>0</v>
      </c>
      <c r="AO39" s="1">
        <v>0</v>
      </c>
      <c r="AP39" s="1">
        <v>0</v>
      </c>
      <c r="AQ39" s="1">
        <v>18</v>
      </c>
      <c r="AR39" s="6">
        <f t="shared" si="3"/>
        <v>18</v>
      </c>
      <c r="AS39" s="6">
        <f t="shared" si="1"/>
        <v>44</v>
      </c>
    </row>
    <row r="40" spans="1:45" x14ac:dyDescent="0.25">
      <c r="A40" s="1">
        <v>36</v>
      </c>
      <c r="B40" s="4" t="s">
        <v>84</v>
      </c>
      <c r="C40" s="1">
        <v>13</v>
      </c>
      <c r="D40" s="1">
        <v>6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2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1</v>
      </c>
      <c r="AF40" s="1">
        <v>2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2"/>
        <v>34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19</v>
      </c>
      <c r="AR40" s="6">
        <f t="shared" si="3"/>
        <v>19</v>
      </c>
      <c r="AS40" s="6">
        <f t="shared" si="1"/>
        <v>53</v>
      </c>
    </row>
    <row r="41" spans="1:45" x14ac:dyDescent="0.25">
      <c r="A41" s="1">
        <v>37</v>
      </c>
      <c r="B41" s="4" t="s">
        <v>85</v>
      </c>
      <c r="C41" s="1">
        <v>10</v>
      </c>
      <c r="D41" s="1">
        <v>5</v>
      </c>
      <c r="E41" s="1">
        <v>2</v>
      </c>
      <c r="F41" s="1">
        <v>4</v>
      </c>
      <c r="G41" s="1">
        <v>1</v>
      </c>
      <c r="H41" s="1">
        <v>2</v>
      </c>
      <c r="I41" s="1">
        <v>0</v>
      </c>
      <c r="J41" s="1">
        <v>1</v>
      </c>
      <c r="K41" s="1">
        <v>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6">
        <f t="shared" si="2"/>
        <v>32</v>
      </c>
      <c r="AM41" s="1">
        <v>1</v>
      </c>
      <c r="AN41" s="6">
        <f t="shared" si="0"/>
        <v>1</v>
      </c>
      <c r="AO41" s="1">
        <v>0</v>
      </c>
      <c r="AP41" s="1">
        <v>0</v>
      </c>
      <c r="AQ41" s="1">
        <v>14</v>
      </c>
      <c r="AR41" s="6">
        <f t="shared" si="3"/>
        <v>14</v>
      </c>
      <c r="AS41" s="6">
        <f t="shared" si="1"/>
        <v>47</v>
      </c>
    </row>
    <row r="42" spans="1:45" x14ac:dyDescent="0.25">
      <c r="A42" s="1">
        <v>38</v>
      </c>
      <c r="B42" s="4" t="s">
        <v>86</v>
      </c>
      <c r="C42" s="1">
        <v>12</v>
      </c>
      <c r="D42" s="1">
        <v>5</v>
      </c>
      <c r="E42" s="1">
        <v>4</v>
      </c>
      <c r="F42" s="1">
        <v>3</v>
      </c>
      <c r="G42" s="1">
        <v>1</v>
      </c>
      <c r="H42" s="1">
        <v>1</v>
      </c>
      <c r="I42" s="1">
        <v>2</v>
      </c>
      <c r="J42" s="1">
        <v>2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6">
        <f t="shared" si="2"/>
        <v>32</v>
      </c>
      <c r="AM42" s="1">
        <v>4</v>
      </c>
      <c r="AN42" s="6">
        <f t="shared" si="0"/>
        <v>4</v>
      </c>
      <c r="AO42" s="1">
        <v>0</v>
      </c>
      <c r="AP42" s="1">
        <v>0</v>
      </c>
      <c r="AQ42" s="1">
        <v>24</v>
      </c>
      <c r="AR42" s="6">
        <f t="shared" si="3"/>
        <v>24</v>
      </c>
      <c r="AS42" s="6">
        <f t="shared" si="1"/>
        <v>60</v>
      </c>
    </row>
    <row r="43" spans="1:45" s="7" customFormat="1" x14ac:dyDescent="0.25">
      <c r="A43" s="6"/>
      <c r="B43" s="5" t="s">
        <v>87</v>
      </c>
      <c r="C43" s="6">
        <f>SUM(C5:C42)</f>
        <v>370</v>
      </c>
      <c r="D43" s="6">
        <f t="shared" ref="D43:AS43" si="4">SUM(D5:D42)</f>
        <v>109</v>
      </c>
      <c r="E43" s="6">
        <f t="shared" si="4"/>
        <v>112</v>
      </c>
      <c r="F43" s="6">
        <f t="shared" si="4"/>
        <v>72</v>
      </c>
      <c r="G43" s="6">
        <f t="shared" si="4"/>
        <v>51</v>
      </c>
      <c r="H43" s="6">
        <f t="shared" si="4"/>
        <v>71</v>
      </c>
      <c r="I43" s="6">
        <f t="shared" si="4"/>
        <v>62</v>
      </c>
      <c r="J43" s="6">
        <f t="shared" si="4"/>
        <v>109</v>
      </c>
      <c r="K43" s="6">
        <f t="shared" si="4"/>
        <v>49</v>
      </c>
      <c r="L43" s="6">
        <f t="shared" si="4"/>
        <v>8</v>
      </c>
      <c r="M43" s="6">
        <f t="shared" si="4"/>
        <v>2</v>
      </c>
      <c r="N43" s="6">
        <f t="shared" si="4"/>
        <v>15</v>
      </c>
      <c r="O43" s="6">
        <f t="shared" si="4"/>
        <v>12</v>
      </c>
      <c r="P43" s="6">
        <f t="shared" si="4"/>
        <v>19</v>
      </c>
      <c r="Q43" s="6">
        <f t="shared" si="4"/>
        <v>20</v>
      </c>
      <c r="R43" s="6">
        <f t="shared" si="4"/>
        <v>20</v>
      </c>
      <c r="S43" s="6">
        <f t="shared" si="4"/>
        <v>1</v>
      </c>
      <c r="T43" s="6">
        <f t="shared" si="4"/>
        <v>15</v>
      </c>
      <c r="U43" s="6">
        <f t="shared" si="4"/>
        <v>28</v>
      </c>
      <c r="V43" s="6">
        <f t="shared" si="4"/>
        <v>16</v>
      </c>
      <c r="W43" s="6">
        <f t="shared" si="4"/>
        <v>23</v>
      </c>
      <c r="X43" s="6">
        <f t="shared" si="4"/>
        <v>3</v>
      </c>
      <c r="Y43" s="6">
        <f>SUM(Y5:Y42)</f>
        <v>1</v>
      </c>
      <c r="Z43" s="6">
        <f t="shared" si="4"/>
        <v>0</v>
      </c>
      <c r="AA43" s="6">
        <f t="shared" si="4"/>
        <v>29</v>
      </c>
      <c r="AB43" s="6">
        <f t="shared" si="4"/>
        <v>3</v>
      </c>
      <c r="AC43" s="6">
        <f t="shared" si="4"/>
        <v>0</v>
      </c>
      <c r="AD43" s="6">
        <f t="shared" si="4"/>
        <v>0</v>
      </c>
      <c r="AE43" s="6">
        <f t="shared" si="4"/>
        <v>31</v>
      </c>
      <c r="AF43" s="6">
        <f t="shared" si="4"/>
        <v>36</v>
      </c>
      <c r="AG43" s="6">
        <f t="shared" si="4"/>
        <v>0</v>
      </c>
      <c r="AH43" s="6">
        <f t="shared" si="4"/>
        <v>0</v>
      </c>
      <c r="AI43" s="6">
        <f t="shared" si="4"/>
        <v>7</v>
      </c>
      <c r="AJ43" s="6">
        <f t="shared" si="4"/>
        <v>0</v>
      </c>
      <c r="AK43" s="6">
        <f t="shared" si="4"/>
        <v>27</v>
      </c>
      <c r="AL43" s="6">
        <f t="shared" si="4"/>
        <v>1321</v>
      </c>
      <c r="AM43" s="6">
        <f t="shared" si="4"/>
        <v>56</v>
      </c>
      <c r="AN43" s="6">
        <f t="shared" si="4"/>
        <v>56</v>
      </c>
      <c r="AO43" s="6">
        <f t="shared" si="4"/>
        <v>78</v>
      </c>
      <c r="AP43" s="6">
        <f t="shared" si="4"/>
        <v>98</v>
      </c>
      <c r="AQ43" s="6">
        <f t="shared" si="4"/>
        <v>349</v>
      </c>
      <c r="AR43" s="6">
        <f t="shared" si="4"/>
        <v>525</v>
      </c>
      <c r="AS43" s="6">
        <f t="shared" si="4"/>
        <v>1902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opLeftCell="N1" workbookViewId="0">
      <selection activeCell="AH4" sqref="AH4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39" width="7.5703125" customWidth="1"/>
    <col min="40" max="40" width="9" style="7" customWidth="1"/>
    <col min="41" max="43" width="7.5703125" customWidth="1"/>
    <col min="44" max="44" width="9" style="7" customWidth="1"/>
    <col min="45" max="45" width="11.42578125" style="7" bestFit="1" customWidth="1"/>
  </cols>
  <sheetData>
    <row r="1" spans="1:45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17.25" customHeight="1" x14ac:dyDescent="0.3">
      <c r="A2" s="12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ht="18.75" x14ac:dyDescent="0.3">
      <c r="A3" s="12" t="str">
        <f>RURAL!A3</f>
        <v>AS ON 31.12.2016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9" t="s">
        <v>3</v>
      </c>
    </row>
    <row r="4" spans="1:45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8" t="s">
        <v>91</v>
      </c>
    </row>
    <row r="5" spans="1:45" x14ac:dyDescent="0.25">
      <c r="A5" s="1">
        <v>1</v>
      </c>
      <c r="B5" s="4" t="s">
        <v>49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  <v>0</v>
      </c>
      <c r="AM5" s="1">
        <v>2</v>
      </c>
      <c r="AN5" s="6">
        <f t="shared" ref="AN5:AN42" si="0">SUM(AM5:AM5)</f>
        <v>2</v>
      </c>
      <c r="AO5" s="1">
        <v>0</v>
      </c>
      <c r="AP5" s="1">
        <v>0</v>
      </c>
      <c r="AQ5" s="1">
        <v>0</v>
      </c>
      <c r="AR5" s="6">
        <f>SUM(AO5:AQ5)</f>
        <v>0</v>
      </c>
      <c r="AS5" s="6">
        <f t="shared" ref="AS5:AS42" si="1">SUM(AR5+AN5+AL5)</f>
        <v>2</v>
      </c>
    </row>
    <row r="6" spans="1:45" x14ac:dyDescent="0.25">
      <c r="A6" s="1">
        <v>2</v>
      </c>
      <c r="B6" s="4" t="s">
        <v>50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2">SUM(C6:AK6)</f>
        <v>0</v>
      </c>
      <c r="AM6" s="1">
        <v>1</v>
      </c>
      <c r="AN6" s="6">
        <f t="shared" si="0"/>
        <v>1</v>
      </c>
      <c r="AO6" s="1">
        <v>0</v>
      </c>
      <c r="AP6" s="1">
        <v>0</v>
      </c>
      <c r="AQ6" s="1">
        <v>0</v>
      </c>
      <c r="AR6" s="6">
        <f t="shared" ref="AR6:AR42" si="3">SUM(AO6:AQ6)</f>
        <v>0</v>
      </c>
      <c r="AS6" s="6">
        <f t="shared" si="1"/>
        <v>1</v>
      </c>
    </row>
    <row r="7" spans="1:45" x14ac:dyDescent="0.25">
      <c r="A7" s="1">
        <v>3</v>
      </c>
      <c r="B7" s="4" t="s">
        <v>51</v>
      </c>
      <c r="C7" s="1">
        <v>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1</v>
      </c>
      <c r="AL7" s="6">
        <f t="shared" si="2"/>
        <v>6</v>
      </c>
      <c r="AM7" s="1">
        <v>1</v>
      </c>
      <c r="AN7" s="6">
        <f t="shared" si="0"/>
        <v>1</v>
      </c>
      <c r="AO7" s="1">
        <v>0</v>
      </c>
      <c r="AP7" s="1">
        <v>0</v>
      </c>
      <c r="AQ7" s="1">
        <v>0</v>
      </c>
      <c r="AR7" s="6">
        <f t="shared" si="3"/>
        <v>0</v>
      </c>
      <c r="AS7" s="6">
        <f t="shared" si="1"/>
        <v>7</v>
      </c>
    </row>
    <row r="8" spans="1:45" x14ac:dyDescent="0.25">
      <c r="A8" s="1">
        <v>4</v>
      </c>
      <c r="B8" s="4" t="s">
        <v>52</v>
      </c>
      <c r="C8" s="1">
        <v>0</v>
      </c>
      <c r="D8" s="1">
        <v>1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2"/>
        <v>3</v>
      </c>
      <c r="AM8" s="1">
        <v>1</v>
      </c>
      <c r="AN8" s="6">
        <f t="shared" si="0"/>
        <v>1</v>
      </c>
      <c r="AO8" s="1">
        <v>0</v>
      </c>
      <c r="AP8" s="1">
        <v>0</v>
      </c>
      <c r="AQ8" s="1">
        <v>0</v>
      </c>
      <c r="AR8" s="6">
        <f t="shared" si="3"/>
        <v>0</v>
      </c>
      <c r="AS8" s="6">
        <f t="shared" si="1"/>
        <v>4</v>
      </c>
    </row>
    <row r="9" spans="1:45" x14ac:dyDescent="0.25">
      <c r="A9" s="1">
        <v>5</v>
      </c>
      <c r="B9" s="4" t="s">
        <v>53</v>
      </c>
      <c r="C9" s="1">
        <v>4</v>
      </c>
      <c r="D9" s="1">
        <v>0</v>
      </c>
      <c r="E9" s="1">
        <v>0</v>
      </c>
      <c r="F9" s="1">
        <v>2</v>
      </c>
      <c r="G9" s="1">
        <v>3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2</v>
      </c>
      <c r="AG9" s="1">
        <v>1</v>
      </c>
      <c r="AH9" s="1">
        <v>0</v>
      </c>
      <c r="AI9" s="1">
        <v>0</v>
      </c>
      <c r="AJ9" s="1">
        <v>0</v>
      </c>
      <c r="AK9" s="1">
        <v>1</v>
      </c>
      <c r="AL9" s="6">
        <f t="shared" si="2"/>
        <v>15</v>
      </c>
      <c r="AM9" s="1">
        <v>3</v>
      </c>
      <c r="AN9" s="6">
        <f t="shared" si="0"/>
        <v>3</v>
      </c>
      <c r="AO9" s="1">
        <v>0</v>
      </c>
      <c r="AP9" s="1">
        <v>4</v>
      </c>
      <c r="AQ9" s="1">
        <v>0</v>
      </c>
      <c r="AR9" s="6">
        <f t="shared" si="3"/>
        <v>4</v>
      </c>
      <c r="AS9" s="6">
        <f t="shared" si="1"/>
        <v>22</v>
      </c>
    </row>
    <row r="10" spans="1:45" x14ac:dyDescent="0.25">
      <c r="A10" s="1">
        <v>6</v>
      </c>
      <c r="B10" s="4" t="s">
        <v>54</v>
      </c>
      <c r="C10" s="1">
        <v>13</v>
      </c>
      <c r="D10" s="1">
        <v>3</v>
      </c>
      <c r="E10" s="1">
        <v>5</v>
      </c>
      <c r="F10" s="1">
        <v>4</v>
      </c>
      <c r="G10" s="1">
        <v>7</v>
      </c>
      <c r="H10" s="1">
        <v>5</v>
      </c>
      <c r="I10" s="1">
        <v>1</v>
      </c>
      <c r="J10" s="1">
        <v>5</v>
      </c>
      <c r="K10" s="1">
        <v>5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2</v>
      </c>
      <c r="AB10" s="1">
        <v>0</v>
      </c>
      <c r="AC10" s="1">
        <v>0</v>
      </c>
      <c r="AD10" s="1">
        <v>0</v>
      </c>
      <c r="AE10" s="1">
        <v>2</v>
      </c>
      <c r="AF10" s="1">
        <v>2</v>
      </c>
      <c r="AG10" s="1">
        <v>1</v>
      </c>
      <c r="AH10" s="1">
        <v>0</v>
      </c>
      <c r="AI10" s="1">
        <v>0</v>
      </c>
      <c r="AJ10" s="1">
        <v>0</v>
      </c>
      <c r="AK10" s="1">
        <v>1</v>
      </c>
      <c r="AL10" s="6">
        <f t="shared" si="2"/>
        <v>70</v>
      </c>
      <c r="AM10" s="1">
        <v>1</v>
      </c>
      <c r="AN10" s="6">
        <f t="shared" si="0"/>
        <v>1</v>
      </c>
      <c r="AO10" s="1">
        <v>0</v>
      </c>
      <c r="AP10" s="1">
        <v>6</v>
      </c>
      <c r="AQ10" s="1">
        <v>0</v>
      </c>
      <c r="AR10" s="6">
        <f t="shared" si="3"/>
        <v>6</v>
      </c>
      <c r="AS10" s="6">
        <f t="shared" si="1"/>
        <v>77</v>
      </c>
    </row>
    <row r="11" spans="1:45" x14ac:dyDescent="0.25">
      <c r="A11" s="1">
        <v>7</v>
      </c>
      <c r="B11" s="4" t="s">
        <v>55</v>
      </c>
      <c r="C11" s="1">
        <v>5</v>
      </c>
      <c r="D11" s="1">
        <v>3</v>
      </c>
      <c r="E11" s="1">
        <v>4</v>
      </c>
      <c r="F11" s="1">
        <v>2</v>
      </c>
      <c r="G11" s="1">
        <v>0</v>
      </c>
      <c r="H11" s="1">
        <v>5</v>
      </c>
      <c r="I11" s="1">
        <v>1</v>
      </c>
      <c r="J11" s="1">
        <v>2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1</v>
      </c>
      <c r="AF11" s="1">
        <v>2</v>
      </c>
      <c r="AG11" s="1">
        <v>0</v>
      </c>
      <c r="AH11" s="1">
        <v>0</v>
      </c>
      <c r="AI11" s="1">
        <v>0</v>
      </c>
      <c r="AJ11" s="1">
        <v>0</v>
      </c>
      <c r="AK11" s="1">
        <v>1</v>
      </c>
      <c r="AL11" s="6">
        <f t="shared" si="2"/>
        <v>39</v>
      </c>
      <c r="AM11" s="1">
        <v>2</v>
      </c>
      <c r="AN11" s="6">
        <f t="shared" si="0"/>
        <v>2</v>
      </c>
      <c r="AO11" s="1">
        <v>4</v>
      </c>
      <c r="AP11" s="1">
        <v>0</v>
      </c>
      <c r="AQ11" s="1">
        <v>0</v>
      </c>
      <c r="AR11" s="6">
        <f t="shared" si="3"/>
        <v>4</v>
      </c>
      <c r="AS11" s="6">
        <f t="shared" si="1"/>
        <v>45</v>
      </c>
    </row>
    <row r="12" spans="1:45" x14ac:dyDescent="0.25">
      <c r="A12" s="1">
        <v>8</v>
      </c>
      <c r="B12" s="4" t="s">
        <v>56</v>
      </c>
      <c r="C12" s="1">
        <v>3</v>
      </c>
      <c r="D12" s="1">
        <v>0</v>
      </c>
      <c r="E12" s="1">
        <v>0</v>
      </c>
      <c r="F12" s="1">
        <v>1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1</v>
      </c>
      <c r="AL12" s="6">
        <f t="shared" si="2"/>
        <v>10</v>
      </c>
      <c r="AM12" s="1">
        <v>1</v>
      </c>
      <c r="AN12" s="6">
        <f t="shared" si="0"/>
        <v>1</v>
      </c>
      <c r="AO12" s="1">
        <v>0</v>
      </c>
      <c r="AP12" s="1">
        <v>0</v>
      </c>
      <c r="AQ12" s="1">
        <v>0</v>
      </c>
      <c r="AR12" s="6">
        <f t="shared" si="3"/>
        <v>0</v>
      </c>
      <c r="AS12" s="6">
        <f t="shared" si="1"/>
        <v>11</v>
      </c>
    </row>
    <row r="13" spans="1:45" x14ac:dyDescent="0.25">
      <c r="A13" s="1">
        <v>9</v>
      </c>
      <c r="B13" s="4" t="s">
        <v>57</v>
      </c>
      <c r="C13" s="1">
        <v>10</v>
      </c>
      <c r="D13" s="1">
        <v>9</v>
      </c>
      <c r="E13" s="1">
        <v>5</v>
      </c>
      <c r="F13" s="1">
        <v>3</v>
      </c>
      <c r="G13" s="1">
        <v>0</v>
      </c>
      <c r="H13" s="1">
        <v>3</v>
      </c>
      <c r="I13" s="1">
        <v>0</v>
      </c>
      <c r="J13" s="1">
        <v>1</v>
      </c>
      <c r="K13" s="1">
        <v>3</v>
      </c>
      <c r="L13" s="1">
        <v>1</v>
      </c>
      <c r="M13" s="1">
        <v>1</v>
      </c>
      <c r="N13" s="1">
        <v>2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1</v>
      </c>
      <c r="W13" s="1">
        <v>1</v>
      </c>
      <c r="X13" s="1">
        <v>1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2</v>
      </c>
      <c r="AF13" s="1">
        <v>2</v>
      </c>
      <c r="AG13" s="1">
        <v>0</v>
      </c>
      <c r="AH13" s="1">
        <v>0</v>
      </c>
      <c r="AI13" s="1">
        <v>0</v>
      </c>
      <c r="AJ13" s="1">
        <v>0</v>
      </c>
      <c r="AK13" s="1">
        <v>1</v>
      </c>
      <c r="AL13" s="6">
        <f t="shared" si="2"/>
        <v>56</v>
      </c>
      <c r="AM13" s="1">
        <v>1</v>
      </c>
      <c r="AN13" s="6">
        <f t="shared" si="0"/>
        <v>1</v>
      </c>
      <c r="AO13" s="1">
        <v>0</v>
      </c>
      <c r="AP13" s="1">
        <v>0</v>
      </c>
      <c r="AQ13" s="1">
        <v>4</v>
      </c>
      <c r="AR13" s="6">
        <f t="shared" si="3"/>
        <v>4</v>
      </c>
      <c r="AS13" s="6">
        <f t="shared" si="1"/>
        <v>61</v>
      </c>
    </row>
    <row r="14" spans="1:45" x14ac:dyDescent="0.25">
      <c r="A14" s="1">
        <v>10</v>
      </c>
      <c r="B14" s="4" t="s">
        <v>58</v>
      </c>
      <c r="C14" s="1">
        <v>7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0</v>
      </c>
      <c r="J14" s="1">
        <v>1</v>
      </c>
      <c r="K14" s="1">
        <v>0</v>
      </c>
      <c r="L14" s="1">
        <v>1</v>
      </c>
      <c r="M14" s="1">
        <v>0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1</v>
      </c>
      <c r="W14" s="1">
        <v>1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1</v>
      </c>
      <c r="AF14" s="1">
        <v>2</v>
      </c>
      <c r="AG14" s="1">
        <v>0</v>
      </c>
      <c r="AH14" s="1">
        <v>0</v>
      </c>
      <c r="AI14" s="1">
        <v>0</v>
      </c>
      <c r="AJ14" s="1">
        <v>0</v>
      </c>
      <c r="AK14" s="1">
        <v>1</v>
      </c>
      <c r="AL14" s="6">
        <f t="shared" si="2"/>
        <v>24</v>
      </c>
      <c r="AM14" s="1">
        <v>3</v>
      </c>
      <c r="AN14" s="6">
        <f t="shared" si="0"/>
        <v>3</v>
      </c>
      <c r="AO14" s="1">
        <v>0</v>
      </c>
      <c r="AP14" s="1">
        <v>0</v>
      </c>
      <c r="AQ14" s="1">
        <v>3</v>
      </c>
      <c r="AR14" s="6">
        <f t="shared" si="3"/>
        <v>3</v>
      </c>
      <c r="AS14" s="6">
        <f t="shared" si="1"/>
        <v>30</v>
      </c>
    </row>
    <row r="15" spans="1:45" x14ac:dyDescent="0.25">
      <c r="A15" s="1">
        <v>11</v>
      </c>
      <c r="B15" s="4" t="s">
        <v>59</v>
      </c>
      <c r="C15" s="1">
        <v>10</v>
      </c>
      <c r="D15" s="1">
        <v>5</v>
      </c>
      <c r="E15" s="1">
        <v>8</v>
      </c>
      <c r="F15" s="1">
        <v>4</v>
      </c>
      <c r="G15" s="1">
        <v>3</v>
      </c>
      <c r="H15" s="1">
        <v>4</v>
      </c>
      <c r="I15" s="1">
        <v>1</v>
      </c>
      <c r="J15" s="1">
        <v>3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3</v>
      </c>
      <c r="AB15" s="1">
        <v>0</v>
      </c>
      <c r="AC15" s="1">
        <v>0</v>
      </c>
      <c r="AD15" s="1">
        <v>0</v>
      </c>
      <c r="AE15" s="1">
        <v>2</v>
      </c>
      <c r="AF15" s="1">
        <v>3</v>
      </c>
      <c r="AG15" s="1">
        <v>0</v>
      </c>
      <c r="AH15" s="1">
        <v>0</v>
      </c>
      <c r="AI15" s="1">
        <v>0</v>
      </c>
      <c r="AJ15" s="1">
        <v>0</v>
      </c>
      <c r="AK15" s="1">
        <v>1</v>
      </c>
      <c r="AL15" s="6">
        <f t="shared" si="2"/>
        <v>61</v>
      </c>
      <c r="AM15" s="1">
        <v>3</v>
      </c>
      <c r="AN15" s="6">
        <f t="shared" si="0"/>
        <v>3</v>
      </c>
      <c r="AO15" s="1">
        <v>9</v>
      </c>
      <c r="AP15" s="1">
        <v>0</v>
      </c>
      <c r="AQ15" s="1">
        <v>0</v>
      </c>
      <c r="AR15" s="6">
        <f t="shared" si="3"/>
        <v>9</v>
      </c>
      <c r="AS15" s="6">
        <f t="shared" si="1"/>
        <v>73</v>
      </c>
    </row>
    <row r="16" spans="1:45" x14ac:dyDescent="0.25">
      <c r="A16" s="1">
        <v>12</v>
      </c>
      <c r="B16" s="4" t="s">
        <v>60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2"/>
        <v>0</v>
      </c>
      <c r="AM16" s="1">
        <v>1</v>
      </c>
      <c r="AN16" s="6">
        <f t="shared" si="0"/>
        <v>1</v>
      </c>
      <c r="AO16" s="1">
        <v>0</v>
      </c>
      <c r="AP16" s="1">
        <v>0</v>
      </c>
      <c r="AQ16" s="1">
        <v>0</v>
      </c>
      <c r="AR16" s="6">
        <f t="shared" si="3"/>
        <v>0</v>
      </c>
      <c r="AS16" s="6">
        <f t="shared" si="1"/>
        <v>1</v>
      </c>
    </row>
    <row r="17" spans="1:45" x14ac:dyDescent="0.25">
      <c r="A17" s="1">
        <v>13</v>
      </c>
      <c r="B17" s="4" t="s">
        <v>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2"/>
        <v>0</v>
      </c>
      <c r="AM17" s="1">
        <v>5</v>
      </c>
      <c r="AN17" s="6">
        <f t="shared" si="0"/>
        <v>5</v>
      </c>
      <c r="AO17" s="1">
        <v>0</v>
      </c>
      <c r="AP17" s="1">
        <v>0</v>
      </c>
      <c r="AQ17" s="1">
        <v>0</v>
      </c>
      <c r="AR17" s="6">
        <f t="shared" si="3"/>
        <v>0</v>
      </c>
      <c r="AS17" s="6">
        <f t="shared" si="1"/>
        <v>5</v>
      </c>
    </row>
    <row r="18" spans="1:45" x14ac:dyDescent="0.25">
      <c r="A18" s="1">
        <v>14</v>
      </c>
      <c r="B18" s="4" t="s">
        <v>62</v>
      </c>
      <c r="C18" s="1">
        <v>2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6">
        <f t="shared" si="2"/>
        <v>6</v>
      </c>
      <c r="AM18" s="1">
        <v>1</v>
      </c>
      <c r="AN18" s="6">
        <f t="shared" si="0"/>
        <v>1</v>
      </c>
      <c r="AO18" s="1">
        <v>0</v>
      </c>
      <c r="AP18" s="1">
        <v>0</v>
      </c>
      <c r="AQ18" s="1">
        <v>0</v>
      </c>
      <c r="AR18" s="6">
        <f t="shared" si="3"/>
        <v>0</v>
      </c>
      <c r="AS18" s="6">
        <f t="shared" si="1"/>
        <v>7</v>
      </c>
    </row>
    <row r="19" spans="1:45" x14ac:dyDescent="0.25">
      <c r="A19" s="1">
        <v>15</v>
      </c>
      <c r="B19" s="4" t="s">
        <v>63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2"/>
        <v>0</v>
      </c>
      <c r="AM19" s="1">
        <v>1</v>
      </c>
      <c r="AN19" s="6">
        <f t="shared" si="0"/>
        <v>1</v>
      </c>
      <c r="AO19" s="1">
        <v>0</v>
      </c>
      <c r="AP19" s="1">
        <v>0</v>
      </c>
      <c r="AQ19" s="1">
        <v>0</v>
      </c>
      <c r="AR19" s="6">
        <f t="shared" si="3"/>
        <v>0</v>
      </c>
      <c r="AS19" s="6">
        <f t="shared" si="1"/>
        <v>1</v>
      </c>
    </row>
    <row r="20" spans="1:45" x14ac:dyDescent="0.25">
      <c r="A20" s="1">
        <v>16</v>
      </c>
      <c r="B20" s="4" t="s">
        <v>64</v>
      </c>
      <c r="C20" s="1">
        <v>9</v>
      </c>
      <c r="D20" s="1">
        <v>3</v>
      </c>
      <c r="E20" s="1">
        <v>2</v>
      </c>
      <c r="F20" s="1">
        <v>1</v>
      </c>
      <c r="G20" s="1">
        <v>1</v>
      </c>
      <c r="H20" s="1">
        <v>1</v>
      </c>
      <c r="I20" s="1">
        <v>0</v>
      </c>
      <c r="J20" s="1">
        <v>2</v>
      </c>
      <c r="K20" s="1">
        <v>2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1</v>
      </c>
      <c r="AF20" s="1">
        <v>1</v>
      </c>
      <c r="AG20" s="1">
        <v>0</v>
      </c>
      <c r="AH20" s="1">
        <v>0</v>
      </c>
      <c r="AI20" s="1">
        <v>0</v>
      </c>
      <c r="AJ20" s="1">
        <v>0</v>
      </c>
      <c r="AK20" s="1">
        <v>1</v>
      </c>
      <c r="AL20" s="6">
        <f t="shared" si="2"/>
        <v>31</v>
      </c>
      <c r="AM20" s="1">
        <v>2</v>
      </c>
      <c r="AN20" s="6">
        <f t="shared" si="0"/>
        <v>2</v>
      </c>
      <c r="AO20" s="1">
        <v>0</v>
      </c>
      <c r="AP20" s="1">
        <v>0</v>
      </c>
      <c r="AQ20" s="1">
        <v>4</v>
      </c>
      <c r="AR20" s="6">
        <f t="shared" si="3"/>
        <v>4</v>
      </c>
      <c r="AS20" s="6">
        <f t="shared" si="1"/>
        <v>37</v>
      </c>
    </row>
    <row r="21" spans="1:45" x14ac:dyDescent="0.25">
      <c r="A21" s="1">
        <v>17</v>
      </c>
      <c r="B21" s="4" t="s">
        <v>65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2"/>
        <v>2</v>
      </c>
      <c r="AM21" s="1">
        <v>1</v>
      </c>
      <c r="AN21" s="6">
        <f t="shared" si="0"/>
        <v>1</v>
      </c>
      <c r="AO21" s="1">
        <v>0</v>
      </c>
      <c r="AP21" s="1">
        <v>0</v>
      </c>
      <c r="AQ21" s="1">
        <v>0</v>
      </c>
      <c r="AR21" s="6">
        <f t="shared" si="3"/>
        <v>0</v>
      </c>
      <c r="AS21" s="6">
        <f t="shared" si="1"/>
        <v>3</v>
      </c>
    </row>
    <row r="22" spans="1:45" x14ac:dyDescent="0.25">
      <c r="A22" s="1">
        <v>18</v>
      </c>
      <c r="B22" s="4" t="s">
        <v>66</v>
      </c>
      <c r="C22" s="1">
        <v>4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6">
        <f t="shared" si="2"/>
        <v>8</v>
      </c>
      <c r="AM22" s="1">
        <v>1</v>
      </c>
      <c r="AN22" s="6">
        <f t="shared" si="0"/>
        <v>1</v>
      </c>
      <c r="AO22" s="1">
        <v>0</v>
      </c>
      <c r="AP22" s="1">
        <v>0</v>
      </c>
      <c r="AQ22" s="1">
        <v>3</v>
      </c>
      <c r="AR22" s="6">
        <f t="shared" si="3"/>
        <v>3</v>
      </c>
      <c r="AS22" s="6">
        <f t="shared" si="1"/>
        <v>12</v>
      </c>
    </row>
    <row r="23" spans="1:45" x14ac:dyDescent="0.25">
      <c r="A23" s="1">
        <v>19</v>
      </c>
      <c r="B23" s="4" t="s">
        <v>67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2"/>
        <v>0</v>
      </c>
      <c r="AM23" s="1">
        <v>4</v>
      </c>
      <c r="AN23" s="6">
        <f t="shared" si="0"/>
        <v>4</v>
      </c>
      <c r="AO23" s="1">
        <v>0</v>
      </c>
      <c r="AP23" s="1">
        <v>0</v>
      </c>
      <c r="AQ23" s="1">
        <v>0</v>
      </c>
      <c r="AR23" s="6">
        <f t="shared" si="3"/>
        <v>0</v>
      </c>
      <c r="AS23" s="6">
        <f t="shared" si="1"/>
        <v>4</v>
      </c>
    </row>
    <row r="24" spans="1:45" x14ac:dyDescent="0.25">
      <c r="A24" s="1">
        <v>20</v>
      </c>
      <c r="B24" s="4" t="s">
        <v>68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2"/>
        <v>0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0</v>
      </c>
      <c r="AR24" s="6">
        <f t="shared" si="3"/>
        <v>0</v>
      </c>
      <c r="AS24" s="6">
        <f t="shared" si="1"/>
        <v>0</v>
      </c>
    </row>
    <row r="25" spans="1:45" x14ac:dyDescent="0.25">
      <c r="A25" s="1">
        <v>21</v>
      </c>
      <c r="B25" s="4" t="s">
        <v>69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6">
        <f t="shared" si="2"/>
        <v>2</v>
      </c>
      <c r="AM25" s="1">
        <v>1</v>
      </c>
      <c r="AN25" s="6">
        <f t="shared" si="0"/>
        <v>1</v>
      </c>
      <c r="AO25" s="1">
        <v>0</v>
      </c>
      <c r="AP25" s="1">
        <v>0</v>
      </c>
      <c r="AQ25" s="1">
        <v>0</v>
      </c>
      <c r="AR25" s="6">
        <f t="shared" si="3"/>
        <v>0</v>
      </c>
      <c r="AS25" s="6">
        <f t="shared" si="1"/>
        <v>3</v>
      </c>
    </row>
    <row r="26" spans="1:45" x14ac:dyDescent="0.25">
      <c r="A26" s="1">
        <v>22</v>
      </c>
      <c r="B26" s="4" t="s">
        <v>70</v>
      </c>
      <c r="C26" s="1">
        <v>6</v>
      </c>
      <c r="D26" s="1">
        <v>0</v>
      </c>
      <c r="E26" s="1">
        <v>3</v>
      </c>
      <c r="F26" s="1">
        <v>2</v>
      </c>
      <c r="G26" s="1">
        <v>0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1</v>
      </c>
      <c r="AF26" s="1">
        <v>2</v>
      </c>
      <c r="AG26" s="1">
        <v>0</v>
      </c>
      <c r="AH26" s="1">
        <v>0</v>
      </c>
      <c r="AI26" s="1">
        <v>0</v>
      </c>
      <c r="AJ26" s="1">
        <v>0</v>
      </c>
      <c r="AK26" s="1">
        <v>1</v>
      </c>
      <c r="AL26" s="6">
        <f t="shared" si="2"/>
        <v>28</v>
      </c>
      <c r="AM26" s="1">
        <v>6</v>
      </c>
      <c r="AN26" s="6">
        <f t="shared" si="0"/>
        <v>6</v>
      </c>
      <c r="AO26" s="1">
        <v>0</v>
      </c>
      <c r="AP26" s="1">
        <v>5</v>
      </c>
      <c r="AQ26" s="1">
        <v>0</v>
      </c>
      <c r="AR26" s="6">
        <f t="shared" si="3"/>
        <v>5</v>
      </c>
      <c r="AS26" s="6">
        <f t="shared" si="1"/>
        <v>39</v>
      </c>
    </row>
    <row r="27" spans="1:45" x14ac:dyDescent="0.25">
      <c r="A27" s="1">
        <v>23</v>
      </c>
      <c r="B27" s="4" t="s">
        <v>71</v>
      </c>
      <c r="C27" s="1">
        <v>15</v>
      </c>
      <c r="D27" s="1">
        <v>11</v>
      </c>
      <c r="E27" s="1">
        <v>11</v>
      </c>
      <c r="F27" s="1">
        <v>7</v>
      </c>
      <c r="G27" s="1">
        <v>3</v>
      </c>
      <c r="H27" s="1">
        <v>9</v>
      </c>
      <c r="I27" s="1">
        <v>4</v>
      </c>
      <c r="J27" s="1">
        <v>4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2</v>
      </c>
      <c r="R27" s="1">
        <v>1</v>
      </c>
      <c r="S27" s="1">
        <v>1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5</v>
      </c>
      <c r="AB27" s="1">
        <v>1</v>
      </c>
      <c r="AC27" s="1">
        <v>0</v>
      </c>
      <c r="AD27" s="1">
        <v>0</v>
      </c>
      <c r="AE27" s="1">
        <v>3</v>
      </c>
      <c r="AF27" s="1">
        <v>5</v>
      </c>
      <c r="AG27" s="1">
        <v>1</v>
      </c>
      <c r="AH27" s="1">
        <v>0</v>
      </c>
      <c r="AI27" s="1">
        <v>1</v>
      </c>
      <c r="AJ27" s="1">
        <v>0</v>
      </c>
      <c r="AK27" s="1">
        <v>1</v>
      </c>
      <c r="AL27" s="6">
        <f t="shared" si="2"/>
        <v>101</v>
      </c>
      <c r="AM27" s="1">
        <v>1</v>
      </c>
      <c r="AN27" s="6">
        <f t="shared" si="0"/>
        <v>1</v>
      </c>
      <c r="AO27" s="1">
        <v>0</v>
      </c>
      <c r="AP27" s="1">
        <v>0</v>
      </c>
      <c r="AQ27" s="1">
        <v>6</v>
      </c>
      <c r="AR27" s="6">
        <f t="shared" si="3"/>
        <v>6</v>
      </c>
      <c r="AS27" s="6">
        <f t="shared" si="1"/>
        <v>108</v>
      </c>
    </row>
    <row r="28" spans="1:45" x14ac:dyDescent="0.25">
      <c r="A28" s="1">
        <v>24</v>
      </c>
      <c r="B28" s="4" t="s">
        <v>72</v>
      </c>
      <c r="C28" s="1">
        <v>6</v>
      </c>
      <c r="D28" s="1">
        <v>3</v>
      </c>
      <c r="E28" s="1">
        <v>2</v>
      </c>
      <c r="F28" s="1">
        <v>2</v>
      </c>
      <c r="G28" s="1">
        <v>0</v>
      </c>
      <c r="H28" s="1">
        <v>1</v>
      </c>
      <c r="I28" s="1">
        <v>1</v>
      </c>
      <c r="J28" s="1">
        <v>2</v>
      </c>
      <c r="K28" s="1">
        <v>1</v>
      </c>
      <c r="L28" s="1">
        <v>1</v>
      </c>
      <c r="M28" s="1">
        <v>0</v>
      </c>
      <c r="N28" s="1">
        <v>1</v>
      </c>
      <c r="O28" s="1">
        <v>0</v>
      </c>
      <c r="P28" s="1">
        <v>1</v>
      </c>
      <c r="Q28" s="1">
        <v>1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1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1</v>
      </c>
      <c r="AL28" s="6">
        <f t="shared" si="2"/>
        <v>31</v>
      </c>
      <c r="AM28" s="1">
        <v>0</v>
      </c>
      <c r="AN28" s="6">
        <f t="shared" si="0"/>
        <v>0</v>
      </c>
      <c r="AO28" s="1">
        <v>2</v>
      </c>
      <c r="AP28" s="1">
        <v>0</v>
      </c>
      <c r="AQ28" s="1">
        <v>0</v>
      </c>
      <c r="AR28" s="6">
        <f t="shared" si="3"/>
        <v>2</v>
      </c>
      <c r="AS28" s="6">
        <f t="shared" si="1"/>
        <v>33</v>
      </c>
    </row>
    <row r="29" spans="1:45" x14ac:dyDescent="0.25">
      <c r="A29" s="1">
        <v>25</v>
      </c>
      <c r="B29" s="4" t="s">
        <v>73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2"/>
        <v>1</v>
      </c>
      <c r="AM29" s="1">
        <v>0</v>
      </c>
      <c r="AN29" s="6">
        <f t="shared" si="0"/>
        <v>0</v>
      </c>
      <c r="AO29" s="1">
        <v>0</v>
      </c>
      <c r="AP29" s="1">
        <v>0</v>
      </c>
      <c r="AQ29" s="1">
        <v>0</v>
      </c>
      <c r="AR29" s="6">
        <f t="shared" si="3"/>
        <v>0</v>
      </c>
      <c r="AS29" s="6">
        <f t="shared" si="1"/>
        <v>1</v>
      </c>
    </row>
    <row r="30" spans="1:45" x14ac:dyDescent="0.25">
      <c r="A30" s="1">
        <v>26</v>
      </c>
      <c r="B30" s="4" t="s">
        <v>74</v>
      </c>
      <c r="C30" s="1">
        <v>79</v>
      </c>
      <c r="D30" s="1">
        <v>34</v>
      </c>
      <c r="E30" s="1">
        <v>30</v>
      </c>
      <c r="F30" s="1">
        <v>32</v>
      </c>
      <c r="G30" s="1">
        <v>14</v>
      </c>
      <c r="H30" s="1">
        <v>21</v>
      </c>
      <c r="I30" s="1">
        <v>23</v>
      </c>
      <c r="J30" s="1">
        <v>29</v>
      </c>
      <c r="K30" s="1">
        <v>29</v>
      </c>
      <c r="L30" s="1">
        <v>13</v>
      </c>
      <c r="M30" s="1">
        <v>3</v>
      </c>
      <c r="N30" s="1">
        <v>6</v>
      </c>
      <c r="O30" s="1">
        <v>7</v>
      </c>
      <c r="P30" s="1">
        <v>8</v>
      </c>
      <c r="Q30" s="1">
        <v>10</v>
      </c>
      <c r="R30" s="1">
        <v>8</v>
      </c>
      <c r="S30" s="1">
        <v>6</v>
      </c>
      <c r="T30" s="1">
        <v>11</v>
      </c>
      <c r="U30" s="1">
        <v>9</v>
      </c>
      <c r="V30" s="1">
        <v>4</v>
      </c>
      <c r="W30" s="1">
        <v>10</v>
      </c>
      <c r="X30" s="1">
        <v>7</v>
      </c>
      <c r="Y30" s="1">
        <v>1</v>
      </c>
      <c r="Z30" s="1">
        <v>1</v>
      </c>
      <c r="AA30" s="1">
        <v>23</v>
      </c>
      <c r="AB30" s="1">
        <v>3</v>
      </c>
      <c r="AC30" s="1">
        <v>1</v>
      </c>
      <c r="AD30" s="1">
        <v>1</v>
      </c>
      <c r="AE30" s="1">
        <v>17</v>
      </c>
      <c r="AF30" s="1">
        <v>16</v>
      </c>
      <c r="AG30" s="1">
        <v>9</v>
      </c>
      <c r="AH30" s="1">
        <v>1</v>
      </c>
      <c r="AI30" s="1">
        <v>4</v>
      </c>
      <c r="AJ30" s="1">
        <v>2</v>
      </c>
      <c r="AK30" s="1">
        <v>3</v>
      </c>
      <c r="AL30" s="6">
        <f t="shared" si="2"/>
        <v>475</v>
      </c>
      <c r="AM30" s="1">
        <v>12</v>
      </c>
      <c r="AN30" s="6">
        <f t="shared" si="0"/>
        <v>12</v>
      </c>
      <c r="AO30" s="1">
        <v>13</v>
      </c>
      <c r="AP30" s="1">
        <v>0</v>
      </c>
      <c r="AQ30" s="1">
        <v>0</v>
      </c>
      <c r="AR30" s="6">
        <f t="shared" si="3"/>
        <v>13</v>
      </c>
      <c r="AS30" s="6">
        <f t="shared" si="1"/>
        <v>500</v>
      </c>
    </row>
    <row r="31" spans="1:45" x14ac:dyDescent="0.25">
      <c r="A31" s="1">
        <v>27</v>
      </c>
      <c r="B31" s="4" t="s">
        <v>75</v>
      </c>
      <c r="C31" s="1">
        <v>11</v>
      </c>
      <c r="D31" s="1">
        <v>3</v>
      </c>
      <c r="E31" s="1">
        <v>2</v>
      </c>
      <c r="F31" s="1">
        <v>3</v>
      </c>
      <c r="G31" s="1">
        <v>4</v>
      </c>
      <c r="H31" s="1">
        <v>3</v>
      </c>
      <c r="I31" s="1">
        <v>2</v>
      </c>
      <c r="J31" s="1">
        <v>3</v>
      </c>
      <c r="K31" s="1">
        <v>1</v>
      </c>
      <c r="L31" s="1">
        <v>1</v>
      </c>
      <c r="M31" s="1">
        <v>0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0</v>
      </c>
      <c r="U31" s="1">
        <v>0</v>
      </c>
      <c r="V31" s="1">
        <v>1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1</v>
      </c>
      <c r="AF31" s="1">
        <v>2</v>
      </c>
      <c r="AG31" s="1">
        <v>1</v>
      </c>
      <c r="AH31" s="1">
        <v>0</v>
      </c>
      <c r="AI31" s="1">
        <v>0</v>
      </c>
      <c r="AJ31" s="1">
        <v>0</v>
      </c>
      <c r="AK31" s="1">
        <v>1</v>
      </c>
      <c r="AL31" s="6">
        <f t="shared" si="2"/>
        <v>48</v>
      </c>
      <c r="AM31" s="1">
        <v>2</v>
      </c>
      <c r="AN31" s="6">
        <f t="shared" si="0"/>
        <v>2</v>
      </c>
      <c r="AO31" s="1">
        <v>0</v>
      </c>
      <c r="AP31" s="1">
        <v>0</v>
      </c>
      <c r="AQ31" s="1">
        <v>8</v>
      </c>
      <c r="AR31" s="6">
        <f t="shared" si="3"/>
        <v>8</v>
      </c>
      <c r="AS31" s="6">
        <f t="shared" si="1"/>
        <v>58</v>
      </c>
    </row>
    <row r="32" spans="1:45" x14ac:dyDescent="0.25">
      <c r="A32" s="1">
        <v>28</v>
      </c>
      <c r="B32" s="4" t="s">
        <v>76</v>
      </c>
      <c r="C32" s="1">
        <v>6</v>
      </c>
      <c r="D32" s="1">
        <v>0</v>
      </c>
      <c r="E32" s="1">
        <v>3</v>
      </c>
      <c r="F32" s="1">
        <v>1</v>
      </c>
      <c r="G32" s="1">
        <v>0</v>
      </c>
      <c r="H32" s="1">
        <v>3</v>
      </c>
      <c r="I32" s="1">
        <v>2</v>
      </c>
      <c r="J32" s="1">
        <v>2</v>
      </c>
      <c r="K32" s="1">
        <v>0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2</v>
      </c>
      <c r="AF32" s="1">
        <v>2</v>
      </c>
      <c r="AG32" s="1">
        <v>1</v>
      </c>
      <c r="AH32" s="1">
        <v>0</v>
      </c>
      <c r="AI32" s="1">
        <v>0</v>
      </c>
      <c r="AJ32" s="1">
        <v>0</v>
      </c>
      <c r="AK32" s="1">
        <v>1</v>
      </c>
      <c r="AL32" s="6">
        <f t="shared" si="2"/>
        <v>29</v>
      </c>
      <c r="AM32" s="1">
        <v>2</v>
      </c>
      <c r="AN32" s="6">
        <f t="shared" si="0"/>
        <v>2</v>
      </c>
      <c r="AO32" s="1">
        <v>5</v>
      </c>
      <c r="AP32" s="1">
        <v>0</v>
      </c>
      <c r="AQ32" s="1">
        <v>0</v>
      </c>
      <c r="AR32" s="6">
        <f t="shared" si="3"/>
        <v>5</v>
      </c>
      <c r="AS32" s="6">
        <f t="shared" si="1"/>
        <v>36</v>
      </c>
    </row>
    <row r="33" spans="1:45" x14ac:dyDescent="0.25">
      <c r="A33" s="1">
        <v>29</v>
      </c>
      <c r="B33" s="4" t="s">
        <v>77</v>
      </c>
      <c r="C33" s="1">
        <v>4</v>
      </c>
      <c r="D33" s="1">
        <v>0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1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1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1</v>
      </c>
      <c r="AL33" s="6">
        <f t="shared" si="2"/>
        <v>17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2</v>
      </c>
      <c r="AR33" s="6">
        <f t="shared" si="3"/>
        <v>2</v>
      </c>
      <c r="AS33" s="6">
        <f t="shared" si="1"/>
        <v>19</v>
      </c>
    </row>
    <row r="34" spans="1:45" x14ac:dyDescent="0.25">
      <c r="A34" s="1">
        <v>30</v>
      </c>
      <c r="B34" s="4" t="s">
        <v>78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1</v>
      </c>
      <c r="AH34" s="1">
        <v>0</v>
      </c>
      <c r="AI34" s="1">
        <v>0</v>
      </c>
      <c r="AJ34" s="1">
        <v>0</v>
      </c>
      <c r="AK34" s="1">
        <v>0</v>
      </c>
      <c r="AL34" s="6">
        <f t="shared" si="2"/>
        <v>1</v>
      </c>
      <c r="AM34" s="1">
        <v>1</v>
      </c>
      <c r="AN34" s="6">
        <f t="shared" si="0"/>
        <v>1</v>
      </c>
      <c r="AO34" s="1">
        <v>0</v>
      </c>
      <c r="AP34" s="1">
        <v>0</v>
      </c>
      <c r="AQ34" s="1">
        <v>0</v>
      </c>
      <c r="AR34" s="6">
        <f t="shared" si="3"/>
        <v>0</v>
      </c>
      <c r="AS34" s="6">
        <f t="shared" si="1"/>
        <v>2</v>
      </c>
    </row>
    <row r="35" spans="1:45" x14ac:dyDescent="0.25">
      <c r="A35" s="1">
        <v>31</v>
      </c>
      <c r="B35" s="4" t="s">
        <v>79</v>
      </c>
      <c r="C35" s="1">
        <v>7</v>
      </c>
      <c r="D35" s="1">
        <v>3</v>
      </c>
      <c r="E35" s="1">
        <v>3</v>
      </c>
      <c r="F35" s="1">
        <v>2</v>
      </c>
      <c r="G35" s="1">
        <v>0</v>
      </c>
      <c r="H35" s="1">
        <v>1</v>
      </c>
      <c r="I35" s="1">
        <v>0</v>
      </c>
      <c r="J35" s="1">
        <v>1</v>
      </c>
      <c r="K35" s="1">
        <v>1</v>
      </c>
      <c r="L35" s="1">
        <v>1</v>
      </c>
      <c r="M35" s="1">
        <v>1</v>
      </c>
      <c r="N35" s="1">
        <v>0</v>
      </c>
      <c r="O35" s="1">
        <v>1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1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1</v>
      </c>
      <c r="AL35" s="6">
        <f t="shared" si="2"/>
        <v>32</v>
      </c>
      <c r="AM35" s="1">
        <v>1</v>
      </c>
      <c r="AN35" s="6">
        <f t="shared" si="0"/>
        <v>1</v>
      </c>
      <c r="AO35" s="1">
        <v>0</v>
      </c>
      <c r="AP35" s="1">
        <v>0</v>
      </c>
      <c r="AQ35" s="1">
        <v>1</v>
      </c>
      <c r="AR35" s="6">
        <f t="shared" si="3"/>
        <v>1</v>
      </c>
      <c r="AS35" s="6">
        <f t="shared" si="1"/>
        <v>34</v>
      </c>
    </row>
    <row r="36" spans="1:45" x14ac:dyDescent="0.25">
      <c r="A36" s="1">
        <v>32</v>
      </c>
      <c r="B36" s="4" t="s">
        <v>80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2"/>
        <v>1</v>
      </c>
      <c r="AM36" s="1">
        <v>2</v>
      </c>
      <c r="AN36" s="6">
        <f t="shared" si="0"/>
        <v>2</v>
      </c>
      <c r="AO36" s="1">
        <v>0</v>
      </c>
      <c r="AP36" s="1">
        <v>0</v>
      </c>
      <c r="AQ36" s="1">
        <v>0</v>
      </c>
      <c r="AR36" s="6">
        <f t="shared" si="3"/>
        <v>0</v>
      </c>
      <c r="AS36" s="6">
        <f t="shared" si="1"/>
        <v>3</v>
      </c>
    </row>
    <row r="37" spans="1:45" x14ac:dyDescent="0.25">
      <c r="A37" s="1">
        <v>33</v>
      </c>
      <c r="B37" s="4" t="s">
        <v>81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2"/>
        <v>0</v>
      </c>
      <c r="AM37" s="1">
        <v>1</v>
      </c>
      <c r="AN37" s="6">
        <f t="shared" si="0"/>
        <v>1</v>
      </c>
      <c r="AO37" s="1">
        <v>0</v>
      </c>
      <c r="AP37" s="1">
        <v>0</v>
      </c>
      <c r="AQ37" s="1">
        <v>0</v>
      </c>
      <c r="AR37" s="6">
        <f t="shared" si="3"/>
        <v>0</v>
      </c>
      <c r="AS37" s="6">
        <f t="shared" si="1"/>
        <v>1</v>
      </c>
    </row>
    <row r="38" spans="1:45" x14ac:dyDescent="0.25">
      <c r="A38" s="1">
        <v>34</v>
      </c>
      <c r="B38" s="4" t="s">
        <v>82</v>
      </c>
      <c r="C38" s="1">
        <v>0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2"/>
        <v>3</v>
      </c>
      <c r="AM38" s="1">
        <v>4</v>
      </c>
      <c r="AN38" s="6">
        <f t="shared" si="0"/>
        <v>4</v>
      </c>
      <c r="AO38" s="1">
        <v>0</v>
      </c>
      <c r="AP38" s="1">
        <v>0</v>
      </c>
      <c r="AQ38" s="1">
        <v>0</v>
      </c>
      <c r="AR38" s="6">
        <f t="shared" si="3"/>
        <v>0</v>
      </c>
      <c r="AS38" s="6">
        <f t="shared" si="1"/>
        <v>7</v>
      </c>
    </row>
    <row r="39" spans="1:45" x14ac:dyDescent="0.25">
      <c r="A39" s="1">
        <v>35</v>
      </c>
      <c r="B39" s="4" t="s">
        <v>83</v>
      </c>
      <c r="C39" s="1">
        <v>9</v>
      </c>
      <c r="D39" s="1">
        <v>2</v>
      </c>
      <c r="E39" s="1">
        <v>2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0</v>
      </c>
      <c r="V39" s="1">
        <v>1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  <c r="AD39" s="1">
        <v>0</v>
      </c>
      <c r="AE39" s="1">
        <v>1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1</v>
      </c>
      <c r="AL39" s="6">
        <f t="shared" si="2"/>
        <v>36</v>
      </c>
      <c r="AM39" s="1">
        <v>2</v>
      </c>
      <c r="AN39" s="6">
        <f t="shared" si="0"/>
        <v>2</v>
      </c>
      <c r="AO39" s="1">
        <v>0</v>
      </c>
      <c r="AP39" s="1">
        <v>0</v>
      </c>
      <c r="AQ39" s="1">
        <v>6</v>
      </c>
      <c r="AR39" s="6">
        <f t="shared" si="3"/>
        <v>6</v>
      </c>
      <c r="AS39" s="6">
        <f t="shared" si="1"/>
        <v>44</v>
      </c>
    </row>
    <row r="40" spans="1:45" x14ac:dyDescent="0.25">
      <c r="A40" s="1">
        <v>36</v>
      </c>
      <c r="B40" s="4" t="s">
        <v>84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2"/>
        <v>0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0</v>
      </c>
      <c r="AR40" s="6">
        <f t="shared" si="3"/>
        <v>0</v>
      </c>
      <c r="AS40" s="6">
        <f t="shared" si="1"/>
        <v>0</v>
      </c>
    </row>
    <row r="41" spans="1:45" x14ac:dyDescent="0.25">
      <c r="A41" s="1">
        <v>37</v>
      </c>
      <c r="B41" s="4" t="s">
        <v>85</v>
      </c>
      <c r="C41" s="1">
        <v>5</v>
      </c>
      <c r="D41" s="1">
        <v>2</v>
      </c>
      <c r="E41" s="1">
        <v>2</v>
      </c>
      <c r="F41" s="1">
        <v>2</v>
      </c>
      <c r="G41" s="1">
        <v>0</v>
      </c>
      <c r="H41" s="1">
        <v>2</v>
      </c>
      <c r="I41" s="1">
        <v>1</v>
      </c>
      <c r="J41" s="1">
        <v>2</v>
      </c>
      <c r="K41" s="1">
        <v>2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1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1</v>
      </c>
      <c r="AL41" s="6">
        <f t="shared" si="2"/>
        <v>33</v>
      </c>
      <c r="AM41" s="1">
        <v>0</v>
      </c>
      <c r="AN41" s="6">
        <f t="shared" si="0"/>
        <v>0</v>
      </c>
      <c r="AO41" s="1">
        <v>0</v>
      </c>
      <c r="AP41" s="1">
        <v>0</v>
      </c>
      <c r="AQ41" s="1">
        <v>3</v>
      </c>
      <c r="AR41" s="6">
        <f t="shared" si="3"/>
        <v>3</v>
      </c>
      <c r="AS41" s="6">
        <f t="shared" si="1"/>
        <v>36</v>
      </c>
    </row>
    <row r="42" spans="1:45" x14ac:dyDescent="0.25">
      <c r="A42" s="1">
        <v>38</v>
      </c>
      <c r="B42" s="4" t="s">
        <v>86</v>
      </c>
      <c r="C42" s="1">
        <v>7</v>
      </c>
      <c r="D42" s="1">
        <v>3</v>
      </c>
      <c r="E42" s="1">
        <v>2</v>
      </c>
      <c r="F42" s="1">
        <v>1</v>
      </c>
      <c r="G42" s="1">
        <v>0</v>
      </c>
      <c r="H42" s="1">
        <v>2</v>
      </c>
      <c r="I42" s="1">
        <v>0</v>
      </c>
      <c r="J42" s="1">
        <v>1</v>
      </c>
      <c r="K42" s="1">
        <v>1</v>
      </c>
      <c r="L42" s="1">
        <v>1</v>
      </c>
      <c r="M42" s="1">
        <v>0</v>
      </c>
      <c r="N42" s="1">
        <v>0</v>
      </c>
      <c r="O42" s="1">
        <v>1</v>
      </c>
      <c r="P42" s="1">
        <v>1</v>
      </c>
      <c r="Q42" s="1">
        <v>1</v>
      </c>
      <c r="R42" s="1">
        <v>0</v>
      </c>
      <c r="S42" s="1">
        <v>0</v>
      </c>
      <c r="T42" s="1">
        <v>0</v>
      </c>
      <c r="U42" s="1">
        <v>1</v>
      </c>
      <c r="V42" s="1">
        <v>1</v>
      </c>
      <c r="W42" s="1">
        <v>1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2</v>
      </c>
      <c r="AF42" s="1">
        <v>2</v>
      </c>
      <c r="AG42" s="1">
        <v>0</v>
      </c>
      <c r="AH42" s="1">
        <v>0</v>
      </c>
      <c r="AI42" s="1">
        <v>0</v>
      </c>
      <c r="AJ42" s="1">
        <v>0</v>
      </c>
      <c r="AK42" s="1">
        <v>1</v>
      </c>
      <c r="AL42" s="6">
        <f t="shared" si="2"/>
        <v>30</v>
      </c>
      <c r="AM42" s="1">
        <v>2</v>
      </c>
      <c r="AN42" s="6">
        <f t="shared" si="0"/>
        <v>2</v>
      </c>
      <c r="AO42" s="1">
        <v>0</v>
      </c>
      <c r="AP42" s="1">
        <v>0</v>
      </c>
      <c r="AQ42" s="1">
        <v>4</v>
      </c>
      <c r="AR42" s="6">
        <f t="shared" si="3"/>
        <v>4</v>
      </c>
      <c r="AS42" s="6">
        <f t="shared" si="1"/>
        <v>36</v>
      </c>
    </row>
    <row r="43" spans="1:45" s="7" customFormat="1" x14ac:dyDescent="0.25">
      <c r="A43" s="6"/>
      <c r="B43" s="5" t="s">
        <v>87</v>
      </c>
      <c r="C43" s="6">
        <f>SUM(C5:C42)</f>
        <v>226</v>
      </c>
      <c r="D43" s="6">
        <f t="shared" ref="D43:AS43" si="4">SUM(D5:D42)</f>
        <v>88</v>
      </c>
      <c r="E43" s="6">
        <f t="shared" si="4"/>
        <v>86</v>
      </c>
      <c r="F43" s="6">
        <f t="shared" si="4"/>
        <v>75</v>
      </c>
      <c r="G43" s="6">
        <f t="shared" si="4"/>
        <v>39</v>
      </c>
      <c r="H43" s="6">
        <f t="shared" si="4"/>
        <v>64</v>
      </c>
      <c r="I43" s="6">
        <f t="shared" si="4"/>
        <v>41</v>
      </c>
      <c r="J43" s="6">
        <f t="shared" si="4"/>
        <v>64</v>
      </c>
      <c r="K43" s="6">
        <f t="shared" si="4"/>
        <v>54</v>
      </c>
      <c r="L43" s="6">
        <f t="shared" si="4"/>
        <v>28</v>
      </c>
      <c r="M43" s="6">
        <f t="shared" si="4"/>
        <v>11</v>
      </c>
      <c r="N43" s="6">
        <f t="shared" si="4"/>
        <v>19</v>
      </c>
      <c r="O43" s="6">
        <f t="shared" si="4"/>
        <v>19</v>
      </c>
      <c r="P43" s="6">
        <f t="shared" si="4"/>
        <v>26</v>
      </c>
      <c r="Q43" s="6">
        <f t="shared" si="4"/>
        <v>26</v>
      </c>
      <c r="R43" s="6">
        <f t="shared" si="4"/>
        <v>21</v>
      </c>
      <c r="S43" s="6">
        <f t="shared" si="4"/>
        <v>15</v>
      </c>
      <c r="T43" s="6">
        <f t="shared" si="4"/>
        <v>26</v>
      </c>
      <c r="U43" s="6">
        <f t="shared" si="4"/>
        <v>20</v>
      </c>
      <c r="V43" s="6">
        <f t="shared" si="4"/>
        <v>17</v>
      </c>
      <c r="W43" s="6">
        <f t="shared" si="4"/>
        <v>24</v>
      </c>
      <c r="X43" s="6">
        <f t="shared" si="4"/>
        <v>12</v>
      </c>
      <c r="Y43" s="6">
        <f>SUM(Y5:Y42)</f>
        <v>1</v>
      </c>
      <c r="Z43" s="6">
        <f t="shared" si="4"/>
        <v>1</v>
      </c>
      <c r="AA43" s="6">
        <f t="shared" si="4"/>
        <v>50</v>
      </c>
      <c r="AB43" s="6">
        <f t="shared" si="4"/>
        <v>5</v>
      </c>
      <c r="AC43" s="6">
        <f t="shared" si="4"/>
        <v>1</v>
      </c>
      <c r="AD43" s="6">
        <f t="shared" si="4"/>
        <v>1</v>
      </c>
      <c r="AE43" s="6">
        <f t="shared" si="4"/>
        <v>40</v>
      </c>
      <c r="AF43" s="6">
        <f t="shared" si="4"/>
        <v>52</v>
      </c>
      <c r="AG43" s="6">
        <f t="shared" si="4"/>
        <v>15</v>
      </c>
      <c r="AH43" s="6">
        <f t="shared" si="4"/>
        <v>1</v>
      </c>
      <c r="AI43" s="6">
        <f t="shared" si="4"/>
        <v>5</v>
      </c>
      <c r="AJ43" s="6">
        <f t="shared" si="4"/>
        <v>2</v>
      </c>
      <c r="AK43" s="6">
        <f t="shared" si="4"/>
        <v>24</v>
      </c>
      <c r="AL43" s="6">
        <f t="shared" si="4"/>
        <v>1199</v>
      </c>
      <c r="AM43" s="6">
        <f t="shared" si="4"/>
        <v>72</v>
      </c>
      <c r="AN43" s="6">
        <f t="shared" si="4"/>
        <v>72</v>
      </c>
      <c r="AO43" s="6">
        <f t="shared" si="4"/>
        <v>33</v>
      </c>
      <c r="AP43" s="6">
        <f t="shared" si="4"/>
        <v>15</v>
      </c>
      <c r="AQ43" s="6">
        <f t="shared" si="4"/>
        <v>44</v>
      </c>
      <c r="AR43" s="6">
        <f t="shared" si="4"/>
        <v>92</v>
      </c>
      <c r="AS43" s="6">
        <f t="shared" si="4"/>
        <v>1363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abSelected="1" topLeftCell="C1" workbookViewId="0">
      <selection activeCell="M15" sqref="M15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39" width="7.5703125" customWidth="1"/>
    <col min="40" max="40" width="9" style="7" customWidth="1"/>
    <col min="41" max="43" width="7.5703125" customWidth="1"/>
    <col min="44" max="44" width="9" style="7" customWidth="1"/>
    <col min="45" max="45" width="11.42578125" style="7" bestFit="1" customWidth="1"/>
  </cols>
  <sheetData>
    <row r="1" spans="1:45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17.25" customHeight="1" x14ac:dyDescent="0.3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ht="18.75" x14ac:dyDescent="0.3">
      <c r="A3" s="12" t="str">
        <f>RURAL!A3</f>
        <v>AS ON 31.12.2016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9" t="s">
        <v>3</v>
      </c>
    </row>
    <row r="4" spans="1:45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8" t="s">
        <v>43</v>
      </c>
      <c r="AO4" s="3" t="s">
        <v>44</v>
      </c>
      <c r="AP4" s="3" t="s">
        <v>45</v>
      </c>
      <c r="AQ4" s="3" t="s">
        <v>46</v>
      </c>
      <c r="AR4" s="8" t="s">
        <v>47</v>
      </c>
      <c r="AS4" s="8" t="s">
        <v>93</v>
      </c>
    </row>
    <row r="5" spans="1:45" x14ac:dyDescent="0.25">
      <c r="A5" s="1">
        <v>1</v>
      </c>
      <c r="B5" s="4" t="s">
        <v>49</v>
      </c>
      <c r="C5" s="1">
        <v>26</v>
      </c>
      <c r="D5" s="1">
        <v>8</v>
      </c>
      <c r="E5" s="1">
        <v>5</v>
      </c>
      <c r="F5" s="1">
        <v>4</v>
      </c>
      <c r="G5" s="1">
        <v>6</v>
      </c>
      <c r="H5" s="1">
        <v>15</v>
      </c>
      <c r="I5" s="1">
        <v>3</v>
      </c>
      <c r="J5" s="1">
        <v>2</v>
      </c>
      <c r="K5" s="1">
        <v>7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1</v>
      </c>
      <c r="S5" s="1">
        <v>0</v>
      </c>
      <c r="T5" s="1">
        <v>0</v>
      </c>
      <c r="U5" s="1">
        <v>2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2</v>
      </c>
      <c r="AF5" s="1">
        <v>2</v>
      </c>
      <c r="AG5" s="1">
        <v>0</v>
      </c>
      <c r="AH5" s="1">
        <v>0</v>
      </c>
      <c r="AI5" s="1">
        <v>0</v>
      </c>
      <c r="AJ5" s="1">
        <v>0</v>
      </c>
      <c r="AK5" s="1">
        <v>4</v>
      </c>
      <c r="AL5" s="6">
        <f>SUM(C5:AK5)</f>
        <v>92</v>
      </c>
      <c r="AM5" s="1">
        <v>9</v>
      </c>
      <c r="AN5" s="6">
        <f t="shared" ref="AN5:AN42" si="0">SUM(AM5:AM5)</f>
        <v>9</v>
      </c>
      <c r="AO5" s="1">
        <v>0</v>
      </c>
      <c r="AP5" s="1">
        <v>0</v>
      </c>
      <c r="AQ5" s="1">
        <v>30</v>
      </c>
      <c r="AR5" s="6">
        <f>SUM(AO5:AQ5)</f>
        <v>30</v>
      </c>
      <c r="AS5" s="6">
        <f t="shared" ref="AS5:AS42" si="1">SUM(AR5+AN5+AL5)</f>
        <v>131</v>
      </c>
    </row>
    <row r="6" spans="1:45" x14ac:dyDescent="0.25">
      <c r="A6" s="1">
        <v>2</v>
      </c>
      <c r="B6" s="4" t="s">
        <v>50</v>
      </c>
      <c r="C6" s="1">
        <v>4</v>
      </c>
      <c r="D6" s="1">
        <v>1</v>
      </c>
      <c r="E6" s="1">
        <v>8</v>
      </c>
      <c r="F6" s="1">
        <v>1</v>
      </c>
      <c r="G6" s="1">
        <v>1</v>
      </c>
      <c r="H6" s="1">
        <v>1</v>
      </c>
      <c r="I6" s="1">
        <v>4</v>
      </c>
      <c r="J6" s="1">
        <v>3</v>
      </c>
      <c r="K6" s="1">
        <v>4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2">SUM(C6:AK6)</f>
        <v>29</v>
      </c>
      <c r="AM6" s="1">
        <v>1</v>
      </c>
      <c r="AN6" s="6">
        <f t="shared" si="0"/>
        <v>1</v>
      </c>
      <c r="AO6" s="1">
        <v>24</v>
      </c>
      <c r="AP6" s="1">
        <v>0</v>
      </c>
      <c r="AQ6" s="1">
        <v>0</v>
      </c>
      <c r="AR6" s="6">
        <f t="shared" ref="AR6:AR42" si="3">SUM(AO6:AQ6)</f>
        <v>24</v>
      </c>
      <c r="AS6" s="6">
        <f t="shared" si="1"/>
        <v>54</v>
      </c>
    </row>
    <row r="7" spans="1:45" x14ac:dyDescent="0.25">
      <c r="A7" s="1">
        <v>3</v>
      </c>
      <c r="B7" s="4" t="s">
        <v>51</v>
      </c>
      <c r="C7" s="1">
        <v>18</v>
      </c>
      <c r="D7" s="1">
        <v>5</v>
      </c>
      <c r="E7" s="1">
        <v>29</v>
      </c>
      <c r="F7" s="1">
        <v>3</v>
      </c>
      <c r="G7" s="1">
        <v>1</v>
      </c>
      <c r="H7" s="1">
        <v>5</v>
      </c>
      <c r="I7" s="1">
        <v>1</v>
      </c>
      <c r="J7" s="1">
        <v>3</v>
      </c>
      <c r="K7" s="1">
        <v>5</v>
      </c>
      <c r="L7" s="1">
        <v>1</v>
      </c>
      <c r="M7" s="1">
        <v>1</v>
      </c>
      <c r="N7" s="1">
        <v>0</v>
      </c>
      <c r="O7" s="1">
        <v>0</v>
      </c>
      <c r="P7" s="1">
        <v>4</v>
      </c>
      <c r="Q7" s="1">
        <v>0</v>
      </c>
      <c r="R7" s="1">
        <v>0</v>
      </c>
      <c r="S7" s="1">
        <v>0</v>
      </c>
      <c r="T7" s="1">
        <v>1</v>
      </c>
      <c r="U7" s="1">
        <v>2</v>
      </c>
      <c r="V7" s="1">
        <v>1</v>
      </c>
      <c r="W7" s="1">
        <v>1</v>
      </c>
      <c r="X7" s="1">
        <v>2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1</v>
      </c>
      <c r="AF7" s="1">
        <v>1</v>
      </c>
      <c r="AG7" s="1">
        <v>0</v>
      </c>
      <c r="AH7" s="1">
        <v>0</v>
      </c>
      <c r="AI7" s="1">
        <v>0</v>
      </c>
      <c r="AJ7" s="1">
        <v>0</v>
      </c>
      <c r="AK7" s="1">
        <v>1</v>
      </c>
      <c r="AL7" s="6">
        <f t="shared" si="2"/>
        <v>87</v>
      </c>
      <c r="AM7" s="1">
        <v>11</v>
      </c>
      <c r="AN7" s="6">
        <f t="shared" si="0"/>
        <v>11</v>
      </c>
      <c r="AO7" s="1">
        <v>64</v>
      </c>
      <c r="AP7" s="1">
        <v>0</v>
      </c>
      <c r="AQ7" s="1">
        <v>0</v>
      </c>
      <c r="AR7" s="6">
        <f t="shared" si="3"/>
        <v>64</v>
      </c>
      <c r="AS7" s="6">
        <f t="shared" si="1"/>
        <v>162</v>
      </c>
    </row>
    <row r="8" spans="1:45" x14ac:dyDescent="0.25">
      <c r="A8" s="1">
        <v>4</v>
      </c>
      <c r="B8" s="4" t="s">
        <v>52</v>
      </c>
      <c r="C8" s="1">
        <v>12</v>
      </c>
      <c r="D8" s="1">
        <v>3</v>
      </c>
      <c r="E8" s="1">
        <v>2</v>
      </c>
      <c r="F8" s="1">
        <v>4</v>
      </c>
      <c r="G8" s="1">
        <v>29</v>
      </c>
      <c r="H8" s="1">
        <v>1</v>
      </c>
      <c r="I8" s="1">
        <v>1</v>
      </c>
      <c r="J8" s="1">
        <v>7</v>
      </c>
      <c r="K8" s="1">
        <v>4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1</v>
      </c>
      <c r="U8" s="1">
        <v>3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0</v>
      </c>
      <c r="AD8" s="1">
        <v>0</v>
      </c>
      <c r="AE8" s="1">
        <v>1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6">
        <f t="shared" si="2"/>
        <v>75</v>
      </c>
      <c r="AM8" s="1">
        <v>8</v>
      </c>
      <c r="AN8" s="6">
        <f t="shared" si="0"/>
        <v>8</v>
      </c>
      <c r="AO8" s="1">
        <v>0</v>
      </c>
      <c r="AP8" s="1">
        <v>20</v>
      </c>
      <c r="AQ8" s="1">
        <v>0</v>
      </c>
      <c r="AR8" s="6">
        <f t="shared" si="3"/>
        <v>20</v>
      </c>
      <c r="AS8" s="6">
        <f t="shared" si="1"/>
        <v>103</v>
      </c>
    </row>
    <row r="9" spans="1:45" x14ac:dyDescent="0.25">
      <c r="A9" s="1">
        <v>5</v>
      </c>
      <c r="B9" s="4" t="s">
        <v>53</v>
      </c>
      <c r="C9" s="1">
        <v>28</v>
      </c>
      <c r="D9" s="1">
        <v>8</v>
      </c>
      <c r="E9" s="1">
        <v>11</v>
      </c>
      <c r="F9" s="1">
        <v>3</v>
      </c>
      <c r="G9" s="1">
        <v>35</v>
      </c>
      <c r="H9" s="1">
        <v>7</v>
      </c>
      <c r="I9" s="1">
        <v>2</v>
      </c>
      <c r="J9" s="1">
        <v>7</v>
      </c>
      <c r="K9" s="1">
        <v>7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5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1</v>
      </c>
      <c r="AF9" s="1">
        <v>2</v>
      </c>
      <c r="AG9" s="1">
        <v>1</v>
      </c>
      <c r="AH9" s="1">
        <v>0</v>
      </c>
      <c r="AI9" s="1">
        <v>1</v>
      </c>
      <c r="AJ9" s="1">
        <v>0</v>
      </c>
      <c r="AK9" s="1">
        <v>2</v>
      </c>
      <c r="AL9" s="6">
        <f t="shared" si="2"/>
        <v>132</v>
      </c>
      <c r="AM9" s="1">
        <v>12</v>
      </c>
      <c r="AN9" s="6">
        <f t="shared" si="0"/>
        <v>12</v>
      </c>
      <c r="AO9" s="1">
        <v>0</v>
      </c>
      <c r="AP9" s="1">
        <v>45</v>
      </c>
      <c r="AQ9" s="1">
        <v>0</v>
      </c>
      <c r="AR9" s="6">
        <f t="shared" si="3"/>
        <v>45</v>
      </c>
      <c r="AS9" s="6">
        <f t="shared" si="1"/>
        <v>189</v>
      </c>
    </row>
    <row r="10" spans="1:45" x14ac:dyDescent="0.25">
      <c r="A10" s="1">
        <v>6</v>
      </c>
      <c r="B10" s="4" t="s">
        <v>54</v>
      </c>
      <c r="C10" s="1">
        <v>34</v>
      </c>
      <c r="D10" s="1">
        <v>5</v>
      </c>
      <c r="E10" s="1">
        <v>12</v>
      </c>
      <c r="F10" s="1">
        <v>9</v>
      </c>
      <c r="G10" s="1">
        <v>51</v>
      </c>
      <c r="H10" s="1">
        <v>10</v>
      </c>
      <c r="I10" s="1">
        <v>7</v>
      </c>
      <c r="J10" s="1">
        <v>13</v>
      </c>
      <c r="K10" s="1">
        <v>8</v>
      </c>
      <c r="L10" s="1">
        <v>1</v>
      </c>
      <c r="M10" s="1">
        <v>1</v>
      </c>
      <c r="N10" s="1">
        <v>1</v>
      </c>
      <c r="O10" s="1">
        <v>3</v>
      </c>
      <c r="P10" s="1">
        <v>2</v>
      </c>
      <c r="Q10" s="1">
        <v>3</v>
      </c>
      <c r="R10" s="1">
        <v>2</v>
      </c>
      <c r="S10" s="1">
        <v>1</v>
      </c>
      <c r="T10" s="1">
        <v>1</v>
      </c>
      <c r="U10" s="1">
        <v>5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5</v>
      </c>
      <c r="AB10" s="1">
        <v>0</v>
      </c>
      <c r="AC10" s="1">
        <v>0</v>
      </c>
      <c r="AD10" s="1">
        <v>0</v>
      </c>
      <c r="AE10" s="1">
        <v>3</v>
      </c>
      <c r="AF10" s="1">
        <v>5</v>
      </c>
      <c r="AG10" s="1">
        <v>1</v>
      </c>
      <c r="AH10" s="1">
        <v>0</v>
      </c>
      <c r="AI10" s="1">
        <v>0</v>
      </c>
      <c r="AJ10" s="1">
        <v>0</v>
      </c>
      <c r="AK10" s="1">
        <v>3</v>
      </c>
      <c r="AL10" s="6">
        <f t="shared" si="2"/>
        <v>189</v>
      </c>
      <c r="AM10" s="1">
        <v>8</v>
      </c>
      <c r="AN10" s="6">
        <f t="shared" si="0"/>
        <v>8</v>
      </c>
      <c r="AO10" s="1">
        <v>0</v>
      </c>
      <c r="AP10" s="1">
        <v>39</v>
      </c>
      <c r="AQ10" s="1">
        <v>0</v>
      </c>
      <c r="AR10" s="6">
        <f t="shared" si="3"/>
        <v>39</v>
      </c>
      <c r="AS10" s="6">
        <f t="shared" si="1"/>
        <v>236</v>
      </c>
    </row>
    <row r="11" spans="1:45" x14ac:dyDescent="0.25">
      <c r="A11" s="1">
        <v>7</v>
      </c>
      <c r="B11" s="4" t="s">
        <v>55</v>
      </c>
      <c r="C11" s="1">
        <v>20</v>
      </c>
      <c r="D11" s="1">
        <v>6</v>
      </c>
      <c r="E11" s="1">
        <v>29</v>
      </c>
      <c r="F11" s="1">
        <v>4</v>
      </c>
      <c r="G11" s="1">
        <v>4</v>
      </c>
      <c r="H11" s="1">
        <v>10</v>
      </c>
      <c r="I11" s="1">
        <v>4</v>
      </c>
      <c r="J11" s="1">
        <v>4</v>
      </c>
      <c r="K11" s="1">
        <v>2</v>
      </c>
      <c r="L11" s="1">
        <v>1</v>
      </c>
      <c r="M11" s="1">
        <v>1</v>
      </c>
      <c r="N11" s="1">
        <v>1</v>
      </c>
      <c r="O11" s="1">
        <v>1</v>
      </c>
      <c r="P11" s="1">
        <v>2</v>
      </c>
      <c r="Q11" s="1">
        <v>2</v>
      </c>
      <c r="R11" s="1">
        <v>2</v>
      </c>
      <c r="S11" s="1">
        <v>1</v>
      </c>
      <c r="T11" s="1">
        <v>1</v>
      </c>
      <c r="U11" s="1">
        <v>2</v>
      </c>
      <c r="V11" s="1">
        <v>1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1</v>
      </c>
      <c r="AF11" s="1">
        <v>2</v>
      </c>
      <c r="AG11" s="1">
        <v>1</v>
      </c>
      <c r="AH11" s="1">
        <v>0</v>
      </c>
      <c r="AI11" s="1">
        <v>0</v>
      </c>
      <c r="AJ11" s="1">
        <v>0</v>
      </c>
      <c r="AK11" s="1">
        <v>1</v>
      </c>
      <c r="AL11" s="6">
        <f t="shared" si="2"/>
        <v>105</v>
      </c>
      <c r="AM11" s="1">
        <v>14</v>
      </c>
      <c r="AN11" s="6">
        <f t="shared" si="0"/>
        <v>14</v>
      </c>
      <c r="AO11" s="1">
        <v>94</v>
      </c>
      <c r="AP11" s="1">
        <v>0</v>
      </c>
      <c r="AQ11" s="1">
        <v>0</v>
      </c>
      <c r="AR11" s="6">
        <f t="shared" si="3"/>
        <v>94</v>
      </c>
      <c r="AS11" s="6">
        <f t="shared" si="1"/>
        <v>213</v>
      </c>
    </row>
    <row r="12" spans="1:45" x14ac:dyDescent="0.25">
      <c r="A12" s="1">
        <v>8</v>
      </c>
      <c r="B12" s="4" t="s">
        <v>56</v>
      </c>
      <c r="C12" s="1">
        <v>11</v>
      </c>
      <c r="D12" s="1">
        <v>2</v>
      </c>
      <c r="E12" s="1">
        <v>18</v>
      </c>
      <c r="F12" s="1">
        <v>5</v>
      </c>
      <c r="G12" s="1">
        <v>3</v>
      </c>
      <c r="H12" s="1">
        <v>2</v>
      </c>
      <c r="I12" s="1">
        <v>1</v>
      </c>
      <c r="J12" s="1">
        <v>7</v>
      </c>
      <c r="K12" s="1">
        <v>13</v>
      </c>
      <c r="L12" s="1">
        <v>0</v>
      </c>
      <c r="M12" s="1">
        <v>0</v>
      </c>
      <c r="N12" s="1">
        <v>0</v>
      </c>
      <c r="O12" s="1">
        <v>1</v>
      </c>
      <c r="P12" s="1">
        <v>2</v>
      </c>
      <c r="Q12" s="1">
        <v>1</v>
      </c>
      <c r="R12" s="1">
        <v>2</v>
      </c>
      <c r="S12" s="1">
        <v>0</v>
      </c>
      <c r="T12" s="1">
        <v>1</v>
      </c>
      <c r="U12" s="1">
        <v>2</v>
      </c>
      <c r="V12" s="1">
        <v>1</v>
      </c>
      <c r="W12" s="1">
        <v>2</v>
      </c>
      <c r="X12" s="1">
        <v>1</v>
      </c>
      <c r="Y12" s="1">
        <v>0</v>
      </c>
      <c r="Z12" s="1">
        <v>0</v>
      </c>
      <c r="AA12" s="1">
        <v>3</v>
      </c>
      <c r="AB12" s="1">
        <v>0</v>
      </c>
      <c r="AC12" s="1">
        <v>0</v>
      </c>
      <c r="AD12" s="1">
        <v>0</v>
      </c>
      <c r="AE12" s="1">
        <v>1</v>
      </c>
      <c r="AF12" s="1">
        <v>1</v>
      </c>
      <c r="AG12" s="1">
        <v>0</v>
      </c>
      <c r="AH12" s="1">
        <v>0</v>
      </c>
      <c r="AI12" s="1">
        <v>0</v>
      </c>
      <c r="AJ12" s="1">
        <v>0</v>
      </c>
      <c r="AK12" s="1">
        <v>1</v>
      </c>
      <c r="AL12" s="6">
        <f t="shared" si="2"/>
        <v>81</v>
      </c>
      <c r="AM12" s="1">
        <v>8</v>
      </c>
      <c r="AN12" s="6">
        <f t="shared" si="0"/>
        <v>8</v>
      </c>
      <c r="AO12" s="1">
        <v>53</v>
      </c>
      <c r="AP12" s="1">
        <v>0</v>
      </c>
      <c r="AQ12" s="1">
        <v>0</v>
      </c>
      <c r="AR12" s="6">
        <f t="shared" si="3"/>
        <v>53</v>
      </c>
      <c r="AS12" s="6">
        <f t="shared" si="1"/>
        <v>142</v>
      </c>
    </row>
    <row r="13" spans="1:45" x14ac:dyDescent="0.25">
      <c r="A13" s="1">
        <v>9</v>
      </c>
      <c r="B13" s="4" t="s">
        <v>57</v>
      </c>
      <c r="C13" s="1">
        <v>35</v>
      </c>
      <c r="D13" s="1">
        <v>22</v>
      </c>
      <c r="E13" s="1">
        <v>14</v>
      </c>
      <c r="F13" s="1">
        <v>3</v>
      </c>
      <c r="G13" s="1">
        <v>4</v>
      </c>
      <c r="H13" s="1">
        <v>6</v>
      </c>
      <c r="I13" s="1">
        <v>2</v>
      </c>
      <c r="J13" s="1">
        <v>11</v>
      </c>
      <c r="K13" s="1">
        <v>5</v>
      </c>
      <c r="L13" s="1">
        <v>1</v>
      </c>
      <c r="M13" s="1">
        <v>1</v>
      </c>
      <c r="N13" s="1">
        <v>3</v>
      </c>
      <c r="O13" s="1">
        <v>1</v>
      </c>
      <c r="P13" s="1">
        <v>4</v>
      </c>
      <c r="Q13" s="1">
        <v>2</v>
      </c>
      <c r="R13" s="1">
        <v>1</v>
      </c>
      <c r="S13" s="1">
        <v>1</v>
      </c>
      <c r="T13" s="1">
        <v>2</v>
      </c>
      <c r="U13" s="1">
        <v>5</v>
      </c>
      <c r="V13" s="1">
        <v>1</v>
      </c>
      <c r="W13" s="1">
        <v>1</v>
      </c>
      <c r="X13" s="1">
        <v>1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2</v>
      </c>
      <c r="AF13" s="1">
        <v>2</v>
      </c>
      <c r="AG13" s="1">
        <v>0</v>
      </c>
      <c r="AH13" s="1">
        <v>0</v>
      </c>
      <c r="AI13" s="1">
        <v>0</v>
      </c>
      <c r="AJ13" s="1">
        <v>0</v>
      </c>
      <c r="AK13" s="1">
        <v>1</v>
      </c>
      <c r="AL13" s="6">
        <f t="shared" si="2"/>
        <v>133</v>
      </c>
      <c r="AM13" s="1">
        <v>1</v>
      </c>
      <c r="AN13" s="6">
        <f t="shared" si="0"/>
        <v>1</v>
      </c>
      <c r="AO13" s="1">
        <v>0</v>
      </c>
      <c r="AP13" s="1">
        <v>0</v>
      </c>
      <c r="AQ13" s="1">
        <v>89</v>
      </c>
      <c r="AR13" s="6">
        <f t="shared" si="3"/>
        <v>89</v>
      </c>
      <c r="AS13" s="6">
        <f t="shared" si="1"/>
        <v>223</v>
      </c>
    </row>
    <row r="14" spans="1:45" x14ac:dyDescent="0.25">
      <c r="A14" s="1">
        <v>10</v>
      </c>
      <c r="B14" s="4" t="s">
        <v>58</v>
      </c>
      <c r="C14" s="1">
        <v>53</v>
      </c>
      <c r="D14" s="1">
        <v>31</v>
      </c>
      <c r="E14" s="1">
        <v>12</v>
      </c>
      <c r="F14" s="1">
        <v>4</v>
      </c>
      <c r="G14" s="1">
        <v>1</v>
      </c>
      <c r="H14" s="1">
        <v>5</v>
      </c>
      <c r="I14" s="1">
        <v>4</v>
      </c>
      <c r="J14" s="1">
        <v>12</v>
      </c>
      <c r="K14" s="1">
        <v>8</v>
      </c>
      <c r="L14" s="1">
        <v>1</v>
      </c>
      <c r="M14" s="1">
        <v>0</v>
      </c>
      <c r="N14" s="1">
        <v>1</v>
      </c>
      <c r="O14" s="1">
        <v>1</v>
      </c>
      <c r="P14" s="1">
        <v>1</v>
      </c>
      <c r="Q14" s="1">
        <v>2</v>
      </c>
      <c r="R14" s="1">
        <v>1</v>
      </c>
      <c r="S14" s="1">
        <v>0</v>
      </c>
      <c r="T14" s="1">
        <v>1</v>
      </c>
      <c r="U14" s="1">
        <v>3</v>
      </c>
      <c r="V14" s="1">
        <v>1</v>
      </c>
      <c r="W14" s="1">
        <v>1</v>
      </c>
      <c r="X14" s="1">
        <v>0</v>
      </c>
      <c r="Y14" s="1">
        <v>0</v>
      </c>
      <c r="Z14" s="1">
        <v>0</v>
      </c>
      <c r="AA14" s="1">
        <v>2</v>
      </c>
      <c r="AB14" s="1">
        <v>0</v>
      </c>
      <c r="AC14" s="1">
        <v>0</v>
      </c>
      <c r="AD14" s="1">
        <v>0</v>
      </c>
      <c r="AE14" s="1">
        <v>2</v>
      </c>
      <c r="AF14" s="1">
        <v>3</v>
      </c>
      <c r="AG14" s="1">
        <v>0</v>
      </c>
      <c r="AH14" s="1">
        <v>0</v>
      </c>
      <c r="AI14" s="1">
        <v>0</v>
      </c>
      <c r="AJ14" s="1">
        <v>0</v>
      </c>
      <c r="AK14" s="1">
        <v>4</v>
      </c>
      <c r="AL14" s="6">
        <f t="shared" si="2"/>
        <v>154</v>
      </c>
      <c r="AM14" s="1">
        <v>11</v>
      </c>
      <c r="AN14" s="6">
        <f t="shared" si="0"/>
        <v>11</v>
      </c>
      <c r="AO14" s="1">
        <v>0</v>
      </c>
      <c r="AP14" s="1">
        <v>0</v>
      </c>
      <c r="AQ14" s="1">
        <v>86</v>
      </c>
      <c r="AR14" s="6">
        <f t="shared" si="3"/>
        <v>86</v>
      </c>
      <c r="AS14" s="6">
        <f t="shared" si="1"/>
        <v>251</v>
      </c>
    </row>
    <row r="15" spans="1:45" x14ac:dyDescent="0.25">
      <c r="A15" s="1">
        <v>11</v>
      </c>
      <c r="B15" s="4" t="s">
        <v>59</v>
      </c>
      <c r="C15" s="1">
        <v>36</v>
      </c>
      <c r="D15" s="1">
        <v>8</v>
      </c>
      <c r="E15" s="1">
        <v>53</v>
      </c>
      <c r="F15" s="1">
        <v>6</v>
      </c>
      <c r="G15" s="1">
        <v>8</v>
      </c>
      <c r="H15" s="1">
        <v>13</v>
      </c>
      <c r="I15" s="1">
        <v>4</v>
      </c>
      <c r="J15" s="1">
        <v>14</v>
      </c>
      <c r="K15" s="1">
        <v>5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3</v>
      </c>
      <c r="R15" s="1">
        <v>2</v>
      </c>
      <c r="S15" s="1">
        <v>1</v>
      </c>
      <c r="T15" s="1">
        <v>2</v>
      </c>
      <c r="U15" s="1">
        <v>2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4</v>
      </c>
      <c r="AB15" s="1">
        <v>0</v>
      </c>
      <c r="AC15" s="1">
        <v>0</v>
      </c>
      <c r="AD15" s="1">
        <v>0</v>
      </c>
      <c r="AE15" s="1">
        <v>3</v>
      </c>
      <c r="AF15" s="1">
        <v>4</v>
      </c>
      <c r="AG15" s="1">
        <v>0</v>
      </c>
      <c r="AH15" s="1">
        <v>0</v>
      </c>
      <c r="AI15" s="1">
        <v>0</v>
      </c>
      <c r="AJ15" s="1">
        <v>0</v>
      </c>
      <c r="AK15" s="1">
        <v>1</v>
      </c>
      <c r="AL15" s="6">
        <f t="shared" si="2"/>
        <v>177</v>
      </c>
      <c r="AM15" s="1">
        <v>6</v>
      </c>
      <c r="AN15" s="6">
        <f t="shared" si="0"/>
        <v>6</v>
      </c>
      <c r="AO15" s="1">
        <v>91</v>
      </c>
      <c r="AP15" s="1">
        <v>0</v>
      </c>
      <c r="AQ15" s="1">
        <v>0</v>
      </c>
      <c r="AR15" s="6">
        <f t="shared" si="3"/>
        <v>91</v>
      </c>
      <c r="AS15" s="6">
        <f t="shared" si="1"/>
        <v>274</v>
      </c>
    </row>
    <row r="16" spans="1:45" x14ac:dyDescent="0.25">
      <c r="A16" s="1">
        <v>12</v>
      </c>
      <c r="B16" s="4" t="s">
        <v>60</v>
      </c>
      <c r="C16" s="1">
        <v>21</v>
      </c>
      <c r="D16" s="1">
        <v>16</v>
      </c>
      <c r="E16" s="1">
        <v>5</v>
      </c>
      <c r="F16" s="1">
        <v>5</v>
      </c>
      <c r="G16" s="1">
        <v>1</v>
      </c>
      <c r="H16" s="1">
        <v>2</v>
      </c>
      <c r="I16" s="1">
        <v>3</v>
      </c>
      <c r="J16" s="1">
        <v>8</v>
      </c>
      <c r="K16" s="1">
        <v>1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2</v>
      </c>
      <c r="U16" s="1">
        <v>1</v>
      </c>
      <c r="V16" s="1">
        <v>1</v>
      </c>
      <c r="W16" s="1">
        <v>3</v>
      </c>
      <c r="X16" s="1">
        <v>0</v>
      </c>
      <c r="Y16" s="1">
        <v>0</v>
      </c>
      <c r="Z16" s="1">
        <v>0</v>
      </c>
      <c r="AA16" s="1">
        <v>1</v>
      </c>
      <c r="AB16" s="1">
        <v>2</v>
      </c>
      <c r="AC16" s="1">
        <v>0</v>
      </c>
      <c r="AD16" s="1">
        <v>0</v>
      </c>
      <c r="AE16" s="1">
        <v>2</v>
      </c>
      <c r="AF16" s="1">
        <v>2</v>
      </c>
      <c r="AG16" s="1">
        <v>0</v>
      </c>
      <c r="AH16" s="1">
        <v>0</v>
      </c>
      <c r="AI16" s="1">
        <v>1</v>
      </c>
      <c r="AJ16" s="1">
        <v>0</v>
      </c>
      <c r="AK16" s="1">
        <v>2</v>
      </c>
      <c r="AL16" s="6">
        <f t="shared" si="2"/>
        <v>84</v>
      </c>
      <c r="AM16" s="1">
        <v>13</v>
      </c>
      <c r="AN16" s="6">
        <f t="shared" si="0"/>
        <v>13</v>
      </c>
      <c r="AO16" s="1">
        <v>0</v>
      </c>
      <c r="AP16" s="1">
        <v>0</v>
      </c>
      <c r="AQ16" s="1">
        <v>64</v>
      </c>
      <c r="AR16" s="6">
        <f t="shared" si="3"/>
        <v>64</v>
      </c>
      <c r="AS16" s="6">
        <f t="shared" si="1"/>
        <v>161</v>
      </c>
    </row>
    <row r="17" spans="1:45" x14ac:dyDescent="0.25">
      <c r="A17" s="1">
        <v>13</v>
      </c>
      <c r="B17" s="4" t="s">
        <v>61</v>
      </c>
      <c r="C17" s="1">
        <v>14</v>
      </c>
      <c r="D17" s="1">
        <v>1</v>
      </c>
      <c r="E17" s="1">
        <v>3</v>
      </c>
      <c r="F17" s="1">
        <v>5</v>
      </c>
      <c r="G17" s="1">
        <v>6</v>
      </c>
      <c r="H17" s="1">
        <v>2</v>
      </c>
      <c r="I17" s="1">
        <v>2</v>
      </c>
      <c r="J17" s="1">
        <v>7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2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1</v>
      </c>
      <c r="AF17" s="1">
        <v>2</v>
      </c>
      <c r="AG17" s="1">
        <v>0</v>
      </c>
      <c r="AH17" s="1">
        <v>0</v>
      </c>
      <c r="AI17" s="1">
        <v>0</v>
      </c>
      <c r="AJ17" s="1">
        <v>0</v>
      </c>
      <c r="AK17" s="1">
        <v>2</v>
      </c>
      <c r="AL17" s="6">
        <f t="shared" si="2"/>
        <v>51</v>
      </c>
      <c r="AM17" s="1">
        <v>5</v>
      </c>
      <c r="AN17" s="6">
        <f t="shared" si="0"/>
        <v>5</v>
      </c>
      <c r="AO17" s="1">
        <v>0</v>
      </c>
      <c r="AP17" s="1">
        <v>50</v>
      </c>
      <c r="AQ17" s="1">
        <v>0</v>
      </c>
      <c r="AR17" s="6">
        <f t="shared" si="3"/>
        <v>50</v>
      </c>
      <c r="AS17" s="6">
        <f t="shared" si="1"/>
        <v>106</v>
      </c>
    </row>
    <row r="18" spans="1:45" x14ac:dyDescent="0.25">
      <c r="A18" s="1">
        <v>14</v>
      </c>
      <c r="B18" s="4" t="s">
        <v>62</v>
      </c>
      <c r="C18" s="1">
        <v>12</v>
      </c>
      <c r="D18" s="1">
        <v>1</v>
      </c>
      <c r="E18" s="1">
        <v>17</v>
      </c>
      <c r="F18" s="1">
        <v>1</v>
      </c>
      <c r="G18" s="1">
        <v>1</v>
      </c>
      <c r="H18" s="1">
        <v>1</v>
      </c>
      <c r="I18" s="1">
        <v>2</v>
      </c>
      <c r="J18" s="1">
        <v>4</v>
      </c>
      <c r="K18" s="1">
        <v>4</v>
      </c>
      <c r="L18" s="1">
        <v>1</v>
      </c>
      <c r="M18" s="1">
        <v>0</v>
      </c>
      <c r="N18" s="1">
        <v>1</v>
      </c>
      <c r="O18" s="1">
        <v>0</v>
      </c>
      <c r="P18" s="1">
        <v>2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1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6">
        <f t="shared" si="2"/>
        <v>56</v>
      </c>
      <c r="AM18" s="1">
        <v>2</v>
      </c>
      <c r="AN18" s="6">
        <f t="shared" si="0"/>
        <v>2</v>
      </c>
      <c r="AO18" s="1">
        <v>31</v>
      </c>
      <c r="AP18" s="1">
        <v>0</v>
      </c>
      <c r="AQ18" s="1">
        <v>0</v>
      </c>
      <c r="AR18" s="6">
        <f t="shared" si="3"/>
        <v>31</v>
      </c>
      <c r="AS18" s="6">
        <f t="shared" si="1"/>
        <v>89</v>
      </c>
    </row>
    <row r="19" spans="1:45" x14ac:dyDescent="0.25">
      <c r="A19" s="1">
        <v>15</v>
      </c>
      <c r="B19" s="4" t="s">
        <v>63</v>
      </c>
      <c r="C19" s="1">
        <v>13</v>
      </c>
      <c r="D19" s="1">
        <v>1</v>
      </c>
      <c r="E19" s="1">
        <v>23</v>
      </c>
      <c r="F19" s="1">
        <v>2</v>
      </c>
      <c r="G19" s="1">
        <v>0</v>
      </c>
      <c r="H19" s="1">
        <v>5</v>
      </c>
      <c r="I19" s="1">
        <v>2</v>
      </c>
      <c r="J19" s="1">
        <v>6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1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1</v>
      </c>
      <c r="AL19" s="6">
        <f t="shared" si="2"/>
        <v>62</v>
      </c>
      <c r="AM19" s="1">
        <v>7</v>
      </c>
      <c r="AN19" s="6">
        <f t="shared" si="0"/>
        <v>7</v>
      </c>
      <c r="AO19" s="1">
        <v>37</v>
      </c>
      <c r="AP19" s="1">
        <v>0</v>
      </c>
      <c r="AQ19" s="1">
        <v>0</v>
      </c>
      <c r="AR19" s="6">
        <f t="shared" si="3"/>
        <v>37</v>
      </c>
      <c r="AS19" s="6">
        <f t="shared" si="1"/>
        <v>106</v>
      </c>
    </row>
    <row r="20" spans="1:45" x14ac:dyDescent="0.25">
      <c r="A20" s="1">
        <v>16</v>
      </c>
      <c r="B20" s="4" t="s">
        <v>64</v>
      </c>
      <c r="C20" s="1">
        <v>29</v>
      </c>
      <c r="D20" s="1">
        <v>28</v>
      </c>
      <c r="E20" s="1">
        <v>5</v>
      </c>
      <c r="F20" s="1">
        <v>3</v>
      </c>
      <c r="G20" s="1">
        <v>1</v>
      </c>
      <c r="H20" s="1">
        <v>4</v>
      </c>
      <c r="I20" s="1">
        <v>3</v>
      </c>
      <c r="J20" s="1">
        <v>6</v>
      </c>
      <c r="K20" s="1">
        <v>14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2</v>
      </c>
      <c r="R20" s="1">
        <v>1</v>
      </c>
      <c r="S20" s="1">
        <v>1</v>
      </c>
      <c r="T20" s="1">
        <v>1</v>
      </c>
      <c r="U20" s="1">
        <v>7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1</v>
      </c>
      <c r="AF20" s="1">
        <v>1</v>
      </c>
      <c r="AG20" s="1">
        <v>0</v>
      </c>
      <c r="AH20" s="1">
        <v>0</v>
      </c>
      <c r="AI20" s="1">
        <v>1</v>
      </c>
      <c r="AJ20" s="1">
        <v>0</v>
      </c>
      <c r="AK20" s="1">
        <v>2</v>
      </c>
      <c r="AL20" s="6">
        <f t="shared" si="2"/>
        <v>114</v>
      </c>
      <c r="AM20" s="1">
        <v>9</v>
      </c>
      <c r="AN20" s="6">
        <f t="shared" si="0"/>
        <v>9</v>
      </c>
      <c r="AO20" s="1">
        <v>0</v>
      </c>
      <c r="AP20" s="1">
        <v>0</v>
      </c>
      <c r="AQ20" s="1">
        <v>33</v>
      </c>
      <c r="AR20" s="6">
        <f t="shared" si="3"/>
        <v>33</v>
      </c>
      <c r="AS20" s="6">
        <f t="shared" si="1"/>
        <v>156</v>
      </c>
    </row>
    <row r="21" spans="1:45" x14ac:dyDescent="0.25">
      <c r="A21" s="1">
        <v>17</v>
      </c>
      <c r="B21" s="4" t="s">
        <v>65</v>
      </c>
      <c r="C21" s="1">
        <v>12</v>
      </c>
      <c r="D21" s="1">
        <v>2</v>
      </c>
      <c r="E21" s="1">
        <v>1</v>
      </c>
      <c r="F21" s="1">
        <v>3</v>
      </c>
      <c r="G21" s="1">
        <v>4</v>
      </c>
      <c r="H21" s="1">
        <v>6</v>
      </c>
      <c r="I21" s="1">
        <v>15</v>
      </c>
      <c r="J21" s="1">
        <v>3</v>
      </c>
      <c r="K21" s="1">
        <v>4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1</v>
      </c>
      <c r="AF21" s="1">
        <v>1</v>
      </c>
      <c r="AG21" s="1">
        <v>0</v>
      </c>
      <c r="AH21" s="1">
        <v>0</v>
      </c>
      <c r="AI21" s="1">
        <v>0</v>
      </c>
      <c r="AJ21" s="1">
        <v>0</v>
      </c>
      <c r="AK21" s="1">
        <v>2</v>
      </c>
      <c r="AL21" s="6">
        <f t="shared" si="2"/>
        <v>61</v>
      </c>
      <c r="AM21" s="1">
        <v>6</v>
      </c>
      <c r="AN21" s="6">
        <f t="shared" si="0"/>
        <v>6</v>
      </c>
      <c r="AO21" s="1">
        <v>0</v>
      </c>
      <c r="AP21" s="1">
        <v>35</v>
      </c>
      <c r="AQ21" s="1">
        <v>0</v>
      </c>
      <c r="AR21" s="6">
        <f t="shared" si="3"/>
        <v>35</v>
      </c>
      <c r="AS21" s="6">
        <f t="shared" si="1"/>
        <v>102</v>
      </c>
    </row>
    <row r="22" spans="1:45" x14ac:dyDescent="0.25">
      <c r="A22" s="1">
        <v>18</v>
      </c>
      <c r="B22" s="4" t="s">
        <v>66</v>
      </c>
      <c r="C22" s="1">
        <v>13</v>
      </c>
      <c r="D22" s="1">
        <v>9</v>
      </c>
      <c r="E22" s="1">
        <v>3</v>
      </c>
      <c r="F22" s="1">
        <v>2</v>
      </c>
      <c r="G22" s="1">
        <v>2</v>
      </c>
      <c r="H22" s="1">
        <v>8</v>
      </c>
      <c r="I22" s="1">
        <v>1</v>
      </c>
      <c r="J22" s="1">
        <v>1</v>
      </c>
      <c r="K22" s="1">
        <v>4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1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5</v>
      </c>
      <c r="AL22" s="6">
        <f t="shared" si="2"/>
        <v>58</v>
      </c>
      <c r="AM22" s="1">
        <v>6</v>
      </c>
      <c r="AN22" s="6">
        <f t="shared" si="0"/>
        <v>6</v>
      </c>
      <c r="AO22" s="1">
        <v>0</v>
      </c>
      <c r="AP22" s="1">
        <v>0</v>
      </c>
      <c r="AQ22" s="1">
        <v>23</v>
      </c>
      <c r="AR22" s="6">
        <f t="shared" si="3"/>
        <v>23</v>
      </c>
      <c r="AS22" s="6">
        <f t="shared" si="1"/>
        <v>87</v>
      </c>
    </row>
    <row r="23" spans="1:45" x14ac:dyDescent="0.25">
      <c r="A23" s="1">
        <v>19</v>
      </c>
      <c r="B23" s="4" t="s">
        <v>67</v>
      </c>
      <c r="C23" s="1">
        <v>8</v>
      </c>
      <c r="D23" s="1">
        <v>2</v>
      </c>
      <c r="E23" s="1">
        <v>7</v>
      </c>
      <c r="F23" s="1">
        <v>1</v>
      </c>
      <c r="G23" s="1">
        <v>6</v>
      </c>
      <c r="H23" s="1">
        <v>1</v>
      </c>
      <c r="I23" s="1">
        <v>2</v>
      </c>
      <c r="J23" s="1">
        <v>2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1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1</v>
      </c>
      <c r="AL23" s="6">
        <f t="shared" si="2"/>
        <v>37</v>
      </c>
      <c r="AM23" s="1">
        <v>4</v>
      </c>
      <c r="AN23" s="6">
        <f t="shared" si="0"/>
        <v>4</v>
      </c>
      <c r="AO23" s="1">
        <v>0</v>
      </c>
      <c r="AP23" s="1">
        <v>31</v>
      </c>
      <c r="AQ23" s="1">
        <v>0</v>
      </c>
      <c r="AR23" s="6">
        <f t="shared" si="3"/>
        <v>31</v>
      </c>
      <c r="AS23" s="6">
        <f t="shared" si="1"/>
        <v>72</v>
      </c>
    </row>
    <row r="24" spans="1:45" x14ac:dyDescent="0.25">
      <c r="A24" s="1">
        <v>20</v>
      </c>
      <c r="B24" s="4" t="s">
        <v>68</v>
      </c>
      <c r="C24" s="1">
        <v>30</v>
      </c>
      <c r="D24" s="1">
        <v>13</v>
      </c>
      <c r="E24" s="1">
        <v>2</v>
      </c>
      <c r="F24" s="1">
        <v>2</v>
      </c>
      <c r="G24" s="1">
        <v>1</v>
      </c>
      <c r="H24" s="1">
        <v>1</v>
      </c>
      <c r="I24" s="1">
        <v>1</v>
      </c>
      <c r="J24" s="1">
        <v>4</v>
      </c>
      <c r="K24" s="1">
        <v>1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1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3</v>
      </c>
      <c r="AL24" s="6">
        <f t="shared" si="2"/>
        <v>64</v>
      </c>
      <c r="AM24" s="1">
        <v>0</v>
      </c>
      <c r="AN24" s="6">
        <f t="shared" si="0"/>
        <v>0</v>
      </c>
      <c r="AO24" s="1">
        <v>0</v>
      </c>
      <c r="AP24" s="1">
        <v>0</v>
      </c>
      <c r="AQ24" s="1">
        <v>34</v>
      </c>
      <c r="AR24" s="6">
        <f t="shared" si="3"/>
        <v>34</v>
      </c>
      <c r="AS24" s="6">
        <f t="shared" si="1"/>
        <v>98</v>
      </c>
    </row>
    <row r="25" spans="1:45" x14ac:dyDescent="0.25">
      <c r="A25" s="1">
        <v>21</v>
      </c>
      <c r="B25" s="4" t="s">
        <v>69</v>
      </c>
      <c r="C25" s="1">
        <v>29</v>
      </c>
      <c r="D25" s="1">
        <v>21</v>
      </c>
      <c r="E25" s="1">
        <v>23</v>
      </c>
      <c r="F25" s="1">
        <v>3</v>
      </c>
      <c r="G25" s="1">
        <v>2</v>
      </c>
      <c r="H25" s="1">
        <v>3</v>
      </c>
      <c r="I25" s="1">
        <v>2</v>
      </c>
      <c r="J25" s="1">
        <v>11</v>
      </c>
      <c r="K25" s="1">
        <v>7</v>
      </c>
      <c r="L25" s="1">
        <v>1</v>
      </c>
      <c r="M25" s="1">
        <v>1</v>
      </c>
      <c r="N25" s="1">
        <v>2</v>
      </c>
      <c r="O25" s="1">
        <v>4</v>
      </c>
      <c r="P25" s="1">
        <v>1</v>
      </c>
      <c r="Q25" s="1">
        <v>3</v>
      </c>
      <c r="R25" s="1">
        <v>2</v>
      </c>
      <c r="S25" s="1">
        <v>0</v>
      </c>
      <c r="T25" s="1">
        <v>0</v>
      </c>
      <c r="U25" s="1">
        <v>4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2</v>
      </c>
      <c r="AF25" s="1">
        <v>3</v>
      </c>
      <c r="AG25" s="1">
        <v>0</v>
      </c>
      <c r="AH25" s="1">
        <v>0</v>
      </c>
      <c r="AI25" s="1">
        <v>1</v>
      </c>
      <c r="AJ25" s="1">
        <v>0</v>
      </c>
      <c r="AK25" s="1">
        <v>0</v>
      </c>
      <c r="AL25" s="6">
        <f t="shared" si="2"/>
        <v>128</v>
      </c>
      <c r="AM25" s="1">
        <v>14</v>
      </c>
      <c r="AN25" s="6">
        <f t="shared" si="0"/>
        <v>14</v>
      </c>
      <c r="AO25" s="1">
        <v>0</v>
      </c>
      <c r="AP25" s="1">
        <v>0</v>
      </c>
      <c r="AQ25" s="1">
        <v>115</v>
      </c>
      <c r="AR25" s="6">
        <f t="shared" si="3"/>
        <v>115</v>
      </c>
      <c r="AS25" s="6">
        <f t="shared" si="1"/>
        <v>257</v>
      </c>
    </row>
    <row r="26" spans="1:45" x14ac:dyDescent="0.25">
      <c r="A26" s="1">
        <v>22</v>
      </c>
      <c r="B26" s="4" t="s">
        <v>70</v>
      </c>
      <c r="C26" s="1">
        <v>15</v>
      </c>
      <c r="D26" s="1">
        <v>2</v>
      </c>
      <c r="E26" s="1">
        <v>8</v>
      </c>
      <c r="F26" s="1">
        <v>5</v>
      </c>
      <c r="G26" s="1">
        <v>10</v>
      </c>
      <c r="H26" s="1">
        <v>3</v>
      </c>
      <c r="I26" s="1">
        <v>5</v>
      </c>
      <c r="J26" s="1">
        <v>6</v>
      </c>
      <c r="K26" s="1">
        <v>7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2</v>
      </c>
      <c r="AF26" s="1">
        <v>2</v>
      </c>
      <c r="AG26" s="1">
        <v>0</v>
      </c>
      <c r="AH26" s="1">
        <v>0</v>
      </c>
      <c r="AI26" s="1">
        <v>0</v>
      </c>
      <c r="AJ26" s="1">
        <v>0</v>
      </c>
      <c r="AK26" s="1">
        <v>2</v>
      </c>
      <c r="AL26" s="6">
        <f t="shared" si="2"/>
        <v>76</v>
      </c>
      <c r="AM26" s="1">
        <v>6</v>
      </c>
      <c r="AN26" s="6">
        <f t="shared" si="0"/>
        <v>6</v>
      </c>
      <c r="AO26" s="1">
        <v>0</v>
      </c>
      <c r="AP26" s="1">
        <v>41</v>
      </c>
      <c r="AQ26" s="1">
        <v>0</v>
      </c>
      <c r="AR26" s="6">
        <f t="shared" si="3"/>
        <v>41</v>
      </c>
      <c r="AS26" s="6">
        <f t="shared" si="1"/>
        <v>123</v>
      </c>
    </row>
    <row r="27" spans="1:45" x14ac:dyDescent="0.25">
      <c r="A27" s="1">
        <v>23</v>
      </c>
      <c r="B27" s="4" t="s">
        <v>71</v>
      </c>
      <c r="C27" s="1">
        <v>44</v>
      </c>
      <c r="D27" s="1">
        <v>25</v>
      </c>
      <c r="E27" s="1">
        <v>21</v>
      </c>
      <c r="F27" s="1">
        <v>15</v>
      </c>
      <c r="G27" s="1">
        <v>6</v>
      </c>
      <c r="H27" s="1">
        <v>27</v>
      </c>
      <c r="I27" s="1">
        <v>9</v>
      </c>
      <c r="J27" s="1">
        <v>23</v>
      </c>
      <c r="K27" s="1">
        <v>11</v>
      </c>
      <c r="L27" s="1">
        <v>2</v>
      </c>
      <c r="M27" s="1">
        <v>1</v>
      </c>
      <c r="N27" s="1">
        <v>1</v>
      </c>
      <c r="O27" s="1">
        <v>2</v>
      </c>
      <c r="P27" s="1">
        <v>2</v>
      </c>
      <c r="Q27" s="1">
        <v>3</v>
      </c>
      <c r="R27" s="1">
        <v>2</v>
      </c>
      <c r="S27" s="1">
        <v>1</v>
      </c>
      <c r="T27" s="1">
        <v>6</v>
      </c>
      <c r="U27" s="1">
        <v>10</v>
      </c>
      <c r="V27" s="1">
        <v>2</v>
      </c>
      <c r="W27" s="1">
        <v>2</v>
      </c>
      <c r="X27" s="1">
        <v>2</v>
      </c>
      <c r="Y27" s="1">
        <v>0</v>
      </c>
      <c r="Z27" s="1">
        <v>0</v>
      </c>
      <c r="AA27" s="1">
        <v>5</v>
      </c>
      <c r="AB27" s="1">
        <v>2</v>
      </c>
      <c r="AC27" s="1">
        <v>0</v>
      </c>
      <c r="AD27" s="1">
        <v>0</v>
      </c>
      <c r="AE27" s="1">
        <v>5</v>
      </c>
      <c r="AF27" s="1">
        <v>5</v>
      </c>
      <c r="AG27" s="1">
        <v>1</v>
      </c>
      <c r="AH27" s="1">
        <v>0</v>
      </c>
      <c r="AI27" s="1">
        <v>2</v>
      </c>
      <c r="AJ27" s="1">
        <v>0</v>
      </c>
      <c r="AK27" s="1">
        <v>4</v>
      </c>
      <c r="AL27" s="6">
        <f t="shared" si="2"/>
        <v>241</v>
      </c>
      <c r="AM27" s="1">
        <v>9</v>
      </c>
      <c r="AN27" s="6">
        <f t="shared" si="0"/>
        <v>9</v>
      </c>
      <c r="AO27" s="1">
        <v>0</v>
      </c>
      <c r="AP27" s="1">
        <v>0</v>
      </c>
      <c r="AQ27" s="1">
        <v>90</v>
      </c>
      <c r="AR27" s="6">
        <f t="shared" si="3"/>
        <v>90</v>
      </c>
      <c r="AS27" s="6">
        <f t="shared" si="1"/>
        <v>340</v>
      </c>
    </row>
    <row r="28" spans="1:45" x14ac:dyDescent="0.25">
      <c r="A28" s="1">
        <v>24</v>
      </c>
      <c r="B28" s="4" t="s">
        <v>72</v>
      </c>
      <c r="C28" s="1">
        <v>20</v>
      </c>
      <c r="D28" s="1">
        <v>6</v>
      </c>
      <c r="E28" s="1">
        <v>24</v>
      </c>
      <c r="F28" s="1">
        <v>10</v>
      </c>
      <c r="G28" s="1">
        <v>1</v>
      </c>
      <c r="H28" s="1">
        <v>2</v>
      </c>
      <c r="I28" s="1">
        <v>4</v>
      </c>
      <c r="J28" s="1">
        <v>7</v>
      </c>
      <c r="K28" s="1">
        <v>10</v>
      </c>
      <c r="L28" s="1">
        <v>1</v>
      </c>
      <c r="M28" s="1">
        <v>0</v>
      </c>
      <c r="N28" s="1">
        <v>1</v>
      </c>
      <c r="O28" s="1">
        <v>2</v>
      </c>
      <c r="P28" s="1">
        <v>1</v>
      </c>
      <c r="Q28" s="1">
        <v>2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1</v>
      </c>
      <c r="AF28" s="1">
        <v>4</v>
      </c>
      <c r="AG28" s="1">
        <v>0</v>
      </c>
      <c r="AH28" s="1">
        <v>0</v>
      </c>
      <c r="AI28" s="1">
        <v>0</v>
      </c>
      <c r="AJ28" s="1">
        <v>0</v>
      </c>
      <c r="AK28" s="1">
        <v>2</v>
      </c>
      <c r="AL28" s="6">
        <f t="shared" si="2"/>
        <v>104</v>
      </c>
      <c r="AM28" s="1">
        <v>12</v>
      </c>
      <c r="AN28" s="6">
        <f t="shared" si="0"/>
        <v>12</v>
      </c>
      <c r="AO28" s="1">
        <v>103</v>
      </c>
      <c r="AP28" s="1">
        <v>0</v>
      </c>
      <c r="AQ28" s="1">
        <v>0</v>
      </c>
      <c r="AR28" s="6">
        <f t="shared" si="3"/>
        <v>103</v>
      </c>
      <c r="AS28" s="6">
        <f t="shared" si="1"/>
        <v>219</v>
      </c>
    </row>
    <row r="29" spans="1:45" x14ac:dyDescent="0.25">
      <c r="A29" s="1">
        <v>25</v>
      </c>
      <c r="B29" s="4" t="s">
        <v>73</v>
      </c>
      <c r="C29" s="1">
        <v>8</v>
      </c>
      <c r="D29" s="1">
        <v>2</v>
      </c>
      <c r="E29" s="1">
        <v>21</v>
      </c>
      <c r="F29" s="1">
        <v>2</v>
      </c>
      <c r="G29" s="1">
        <v>1</v>
      </c>
      <c r="H29" s="1">
        <v>1</v>
      </c>
      <c r="I29" s="1">
        <v>2</v>
      </c>
      <c r="J29" s="1">
        <v>3</v>
      </c>
      <c r="K29" s="1">
        <v>3</v>
      </c>
      <c r="L29" s="1">
        <v>0</v>
      </c>
      <c r="M29" s="1">
        <v>0</v>
      </c>
      <c r="N29" s="1">
        <v>1</v>
      </c>
      <c r="O29" s="1">
        <v>0</v>
      </c>
      <c r="P29" s="1">
        <v>1</v>
      </c>
      <c r="Q29" s="1">
        <v>2</v>
      </c>
      <c r="R29" s="1">
        <v>2</v>
      </c>
      <c r="S29" s="1">
        <v>0</v>
      </c>
      <c r="T29" s="1">
        <v>1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1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1</v>
      </c>
      <c r="AL29" s="6">
        <f t="shared" si="2"/>
        <v>55</v>
      </c>
      <c r="AM29" s="1">
        <v>13</v>
      </c>
      <c r="AN29" s="6">
        <f t="shared" si="0"/>
        <v>13</v>
      </c>
      <c r="AO29" s="1">
        <v>58</v>
      </c>
      <c r="AP29" s="1">
        <v>0</v>
      </c>
      <c r="AQ29" s="1">
        <v>0</v>
      </c>
      <c r="AR29" s="6">
        <f t="shared" si="3"/>
        <v>58</v>
      </c>
      <c r="AS29" s="6">
        <f t="shared" si="1"/>
        <v>126</v>
      </c>
    </row>
    <row r="30" spans="1:45" x14ac:dyDescent="0.25">
      <c r="A30" s="1">
        <v>26</v>
      </c>
      <c r="B30" s="4" t="s">
        <v>74</v>
      </c>
      <c r="C30" s="1">
        <v>132</v>
      </c>
      <c r="D30" s="1">
        <v>46</v>
      </c>
      <c r="E30" s="1">
        <v>92</v>
      </c>
      <c r="F30" s="1">
        <v>50</v>
      </c>
      <c r="G30" s="1">
        <v>18</v>
      </c>
      <c r="H30" s="1">
        <v>36</v>
      </c>
      <c r="I30" s="1">
        <v>33</v>
      </c>
      <c r="J30" s="1">
        <v>47</v>
      </c>
      <c r="K30" s="1">
        <v>55</v>
      </c>
      <c r="L30" s="1">
        <v>15</v>
      </c>
      <c r="M30" s="1">
        <v>3</v>
      </c>
      <c r="N30" s="1">
        <v>15</v>
      </c>
      <c r="O30" s="1">
        <v>12</v>
      </c>
      <c r="P30" s="1">
        <v>10</v>
      </c>
      <c r="Q30" s="1">
        <v>16</v>
      </c>
      <c r="R30" s="1">
        <v>14</v>
      </c>
      <c r="S30" s="1">
        <v>6</v>
      </c>
      <c r="T30" s="1">
        <v>16</v>
      </c>
      <c r="U30" s="1">
        <v>11</v>
      </c>
      <c r="V30" s="1">
        <v>7</v>
      </c>
      <c r="W30" s="1">
        <v>17</v>
      </c>
      <c r="X30" s="1">
        <v>8</v>
      </c>
      <c r="Y30" s="1">
        <v>3</v>
      </c>
      <c r="Z30" s="1">
        <v>1</v>
      </c>
      <c r="AA30" s="1">
        <v>26</v>
      </c>
      <c r="AB30" s="1">
        <v>3</v>
      </c>
      <c r="AC30" s="1">
        <v>1</v>
      </c>
      <c r="AD30" s="1">
        <v>1</v>
      </c>
      <c r="AE30" s="1">
        <v>21</v>
      </c>
      <c r="AF30" s="1">
        <v>20</v>
      </c>
      <c r="AG30" s="1">
        <v>11</v>
      </c>
      <c r="AH30" s="1">
        <v>1</v>
      </c>
      <c r="AI30" s="1">
        <v>5</v>
      </c>
      <c r="AJ30" s="1">
        <v>2</v>
      </c>
      <c r="AK30" s="1">
        <v>7</v>
      </c>
      <c r="AL30" s="6">
        <f t="shared" si="2"/>
        <v>761</v>
      </c>
      <c r="AM30" s="1">
        <v>27</v>
      </c>
      <c r="AN30" s="6">
        <f t="shared" si="0"/>
        <v>27</v>
      </c>
      <c r="AO30" s="1">
        <v>55</v>
      </c>
      <c r="AP30" s="1">
        <v>0</v>
      </c>
      <c r="AQ30" s="1">
        <v>0</v>
      </c>
      <c r="AR30" s="6">
        <f t="shared" si="3"/>
        <v>55</v>
      </c>
      <c r="AS30" s="6">
        <f t="shared" si="1"/>
        <v>843</v>
      </c>
    </row>
    <row r="31" spans="1:45" x14ac:dyDescent="0.25">
      <c r="A31" s="1">
        <v>27</v>
      </c>
      <c r="B31" s="4" t="s">
        <v>75</v>
      </c>
      <c r="C31" s="1">
        <v>46</v>
      </c>
      <c r="D31" s="1">
        <v>15</v>
      </c>
      <c r="E31" s="1">
        <v>4</v>
      </c>
      <c r="F31" s="1">
        <v>12</v>
      </c>
      <c r="G31" s="1">
        <v>7</v>
      </c>
      <c r="H31" s="1">
        <v>9</v>
      </c>
      <c r="I31" s="1">
        <v>2</v>
      </c>
      <c r="J31" s="1">
        <v>7</v>
      </c>
      <c r="K31" s="1">
        <v>3</v>
      </c>
      <c r="L31" s="1">
        <v>1</v>
      </c>
      <c r="M31" s="1">
        <v>0</v>
      </c>
      <c r="N31" s="1">
        <v>1</v>
      </c>
      <c r="O31" s="1">
        <v>2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5</v>
      </c>
      <c r="V31" s="1">
        <v>1</v>
      </c>
      <c r="W31" s="1">
        <v>2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1</v>
      </c>
      <c r="AF31" s="1">
        <v>2</v>
      </c>
      <c r="AG31" s="1">
        <v>1</v>
      </c>
      <c r="AH31" s="1">
        <v>0</v>
      </c>
      <c r="AI31" s="1">
        <v>0</v>
      </c>
      <c r="AJ31" s="1">
        <v>0</v>
      </c>
      <c r="AK31" s="1">
        <v>2</v>
      </c>
      <c r="AL31" s="6">
        <f t="shared" si="2"/>
        <v>130</v>
      </c>
      <c r="AM31" s="1">
        <v>12</v>
      </c>
      <c r="AN31" s="6">
        <f t="shared" si="0"/>
        <v>12</v>
      </c>
      <c r="AO31" s="1">
        <v>0</v>
      </c>
      <c r="AP31" s="1">
        <v>0</v>
      </c>
      <c r="AQ31" s="1">
        <v>45</v>
      </c>
      <c r="AR31" s="6">
        <f t="shared" si="3"/>
        <v>45</v>
      </c>
      <c r="AS31" s="6">
        <f t="shared" si="1"/>
        <v>187</v>
      </c>
    </row>
    <row r="32" spans="1:45" x14ac:dyDescent="0.25">
      <c r="A32" s="1">
        <v>28</v>
      </c>
      <c r="B32" s="4" t="s">
        <v>76</v>
      </c>
      <c r="C32" s="1">
        <v>21</v>
      </c>
      <c r="D32" s="1">
        <v>4</v>
      </c>
      <c r="E32" s="1">
        <v>32</v>
      </c>
      <c r="F32" s="1">
        <v>6</v>
      </c>
      <c r="G32" s="1">
        <v>1</v>
      </c>
      <c r="H32" s="1">
        <v>6</v>
      </c>
      <c r="I32" s="1">
        <v>2</v>
      </c>
      <c r="J32" s="1">
        <v>11</v>
      </c>
      <c r="K32" s="1">
        <v>6</v>
      </c>
      <c r="L32" s="1">
        <v>0</v>
      </c>
      <c r="M32" s="1">
        <v>0</v>
      </c>
      <c r="N32" s="1">
        <v>1</v>
      </c>
      <c r="O32" s="1">
        <v>1</v>
      </c>
      <c r="P32" s="1">
        <v>0</v>
      </c>
      <c r="Q32" s="1">
        <v>2</v>
      </c>
      <c r="R32" s="1">
        <v>0</v>
      </c>
      <c r="S32" s="1">
        <v>0</v>
      </c>
      <c r="T32" s="1">
        <v>3</v>
      </c>
      <c r="U32" s="1">
        <v>2</v>
      </c>
      <c r="V32" s="1">
        <v>0</v>
      </c>
      <c r="W32" s="1">
        <v>3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2</v>
      </c>
      <c r="AF32" s="1">
        <v>3</v>
      </c>
      <c r="AG32" s="1">
        <v>1</v>
      </c>
      <c r="AH32" s="1">
        <v>0</v>
      </c>
      <c r="AI32" s="1">
        <v>0</v>
      </c>
      <c r="AJ32" s="1">
        <v>0</v>
      </c>
      <c r="AK32" s="1">
        <v>2</v>
      </c>
      <c r="AL32" s="6">
        <f t="shared" si="2"/>
        <v>112</v>
      </c>
      <c r="AM32" s="1">
        <v>10</v>
      </c>
      <c r="AN32" s="6">
        <f t="shared" si="0"/>
        <v>10</v>
      </c>
      <c r="AO32" s="1">
        <v>83</v>
      </c>
      <c r="AP32" s="1">
        <v>0</v>
      </c>
      <c r="AQ32" s="1">
        <v>0</v>
      </c>
      <c r="AR32" s="6">
        <f t="shared" si="3"/>
        <v>83</v>
      </c>
      <c r="AS32" s="6">
        <f t="shared" si="1"/>
        <v>205</v>
      </c>
    </row>
    <row r="33" spans="1:45" x14ac:dyDescent="0.25">
      <c r="A33" s="1">
        <v>29</v>
      </c>
      <c r="B33" s="4" t="s">
        <v>77</v>
      </c>
      <c r="C33" s="1">
        <v>24</v>
      </c>
      <c r="D33" s="1">
        <v>5</v>
      </c>
      <c r="E33" s="1">
        <v>6</v>
      </c>
      <c r="F33" s="1">
        <v>2</v>
      </c>
      <c r="G33" s="1">
        <v>1</v>
      </c>
      <c r="H33" s="1">
        <v>1</v>
      </c>
      <c r="I33" s="1">
        <v>1</v>
      </c>
      <c r="J33" s="1">
        <v>12</v>
      </c>
      <c r="K33" s="1">
        <v>1</v>
      </c>
      <c r="L33" s="1">
        <v>1</v>
      </c>
      <c r="M33" s="1">
        <v>0</v>
      </c>
      <c r="N33" s="1">
        <v>1</v>
      </c>
      <c r="O33" s="1">
        <v>1</v>
      </c>
      <c r="P33" s="1">
        <v>1</v>
      </c>
      <c r="Q33" s="1">
        <v>0</v>
      </c>
      <c r="R33" s="1">
        <v>1</v>
      </c>
      <c r="S33" s="1">
        <v>0</v>
      </c>
      <c r="T33" s="1">
        <v>0</v>
      </c>
      <c r="U33" s="1">
        <v>2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1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1</v>
      </c>
      <c r="AL33" s="6">
        <f t="shared" si="2"/>
        <v>65</v>
      </c>
      <c r="AM33" s="1">
        <v>0</v>
      </c>
      <c r="AN33" s="6">
        <f t="shared" si="0"/>
        <v>0</v>
      </c>
      <c r="AO33" s="1">
        <v>0</v>
      </c>
      <c r="AP33" s="1">
        <v>0</v>
      </c>
      <c r="AQ33" s="1">
        <v>25</v>
      </c>
      <c r="AR33" s="6">
        <f t="shared" si="3"/>
        <v>25</v>
      </c>
      <c r="AS33" s="6">
        <f t="shared" si="1"/>
        <v>90</v>
      </c>
    </row>
    <row r="34" spans="1:45" x14ac:dyDescent="0.25">
      <c r="A34" s="1">
        <v>30</v>
      </c>
      <c r="B34" s="4" t="s">
        <v>78</v>
      </c>
      <c r="C34" s="1">
        <v>33</v>
      </c>
      <c r="D34" s="1">
        <v>23</v>
      </c>
      <c r="E34" s="1">
        <v>11</v>
      </c>
      <c r="F34" s="1">
        <v>8</v>
      </c>
      <c r="G34" s="1">
        <v>5</v>
      </c>
      <c r="H34" s="1">
        <v>8</v>
      </c>
      <c r="I34" s="1">
        <v>16</v>
      </c>
      <c r="J34" s="1">
        <v>10</v>
      </c>
      <c r="K34" s="1">
        <v>4</v>
      </c>
      <c r="L34" s="1">
        <v>3</v>
      </c>
      <c r="M34" s="1">
        <v>0</v>
      </c>
      <c r="N34" s="1">
        <v>1</v>
      </c>
      <c r="O34" s="1">
        <v>2</v>
      </c>
      <c r="P34" s="1">
        <v>5</v>
      </c>
      <c r="Q34" s="1">
        <v>1</v>
      </c>
      <c r="R34" s="1">
        <v>3</v>
      </c>
      <c r="S34" s="1">
        <v>0</v>
      </c>
      <c r="T34" s="1">
        <v>6</v>
      </c>
      <c r="U34" s="1">
        <v>5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2</v>
      </c>
      <c r="AB34" s="1">
        <v>0</v>
      </c>
      <c r="AC34" s="1">
        <v>0</v>
      </c>
      <c r="AD34" s="1">
        <v>0</v>
      </c>
      <c r="AE34" s="1">
        <v>2</v>
      </c>
      <c r="AF34" s="1">
        <v>3</v>
      </c>
      <c r="AG34" s="1">
        <v>1</v>
      </c>
      <c r="AH34" s="1">
        <v>0</v>
      </c>
      <c r="AI34" s="1">
        <v>1</v>
      </c>
      <c r="AJ34" s="1">
        <v>0</v>
      </c>
      <c r="AK34" s="1">
        <v>4</v>
      </c>
      <c r="AL34" s="6">
        <f t="shared" si="2"/>
        <v>159</v>
      </c>
      <c r="AM34" s="1">
        <v>7</v>
      </c>
      <c r="AN34" s="6">
        <f t="shared" si="0"/>
        <v>7</v>
      </c>
      <c r="AO34" s="1">
        <v>0</v>
      </c>
      <c r="AP34" s="1">
        <v>92</v>
      </c>
      <c r="AQ34" s="1">
        <v>0</v>
      </c>
      <c r="AR34" s="6">
        <f t="shared" si="3"/>
        <v>92</v>
      </c>
      <c r="AS34" s="6">
        <f t="shared" si="1"/>
        <v>258</v>
      </c>
    </row>
    <row r="35" spans="1:45" x14ac:dyDescent="0.25">
      <c r="A35" s="1">
        <v>31</v>
      </c>
      <c r="B35" s="4" t="s">
        <v>79</v>
      </c>
      <c r="C35" s="1">
        <v>31</v>
      </c>
      <c r="D35" s="1">
        <v>21</v>
      </c>
      <c r="E35" s="1">
        <v>17</v>
      </c>
      <c r="F35" s="1">
        <v>7</v>
      </c>
      <c r="G35" s="1">
        <v>3</v>
      </c>
      <c r="H35" s="1">
        <v>4</v>
      </c>
      <c r="I35" s="1">
        <v>3</v>
      </c>
      <c r="J35" s="1">
        <v>12</v>
      </c>
      <c r="K35" s="1">
        <v>6</v>
      </c>
      <c r="L35" s="1">
        <v>2</v>
      </c>
      <c r="M35" s="1">
        <v>1</v>
      </c>
      <c r="N35" s="1">
        <v>1</v>
      </c>
      <c r="O35" s="1">
        <v>1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2</v>
      </c>
      <c r="W35" s="1">
        <v>3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1</v>
      </c>
      <c r="AF35" s="1">
        <v>1</v>
      </c>
      <c r="AG35" s="1">
        <v>0</v>
      </c>
      <c r="AH35" s="1">
        <v>0</v>
      </c>
      <c r="AI35" s="1">
        <v>0</v>
      </c>
      <c r="AJ35" s="1">
        <v>0</v>
      </c>
      <c r="AK35" s="1">
        <v>6</v>
      </c>
      <c r="AL35" s="6">
        <f t="shared" si="2"/>
        <v>128</v>
      </c>
      <c r="AM35" s="1">
        <v>1</v>
      </c>
      <c r="AN35" s="6">
        <f t="shared" si="0"/>
        <v>1</v>
      </c>
      <c r="AO35" s="1">
        <v>0</v>
      </c>
      <c r="AP35" s="1">
        <v>0</v>
      </c>
      <c r="AQ35" s="1">
        <v>80</v>
      </c>
      <c r="AR35" s="6">
        <f t="shared" si="3"/>
        <v>80</v>
      </c>
      <c r="AS35" s="6">
        <f t="shared" si="1"/>
        <v>209</v>
      </c>
    </row>
    <row r="36" spans="1:45" x14ac:dyDescent="0.25">
      <c r="A36" s="1">
        <v>32</v>
      </c>
      <c r="B36" s="4" t="s">
        <v>80</v>
      </c>
      <c r="C36" s="1">
        <v>4</v>
      </c>
      <c r="D36" s="1">
        <v>1</v>
      </c>
      <c r="E36" s="1">
        <v>3</v>
      </c>
      <c r="F36" s="1">
        <v>9</v>
      </c>
      <c r="G36" s="1">
        <v>3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1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1</v>
      </c>
      <c r="AL36" s="6">
        <f t="shared" si="2"/>
        <v>32</v>
      </c>
      <c r="AM36" s="1">
        <v>2</v>
      </c>
      <c r="AN36" s="6">
        <f t="shared" si="0"/>
        <v>2</v>
      </c>
      <c r="AO36" s="1">
        <v>0</v>
      </c>
      <c r="AP36" s="1">
        <v>23</v>
      </c>
      <c r="AQ36" s="1">
        <v>0</v>
      </c>
      <c r="AR36" s="6">
        <f t="shared" si="3"/>
        <v>23</v>
      </c>
      <c r="AS36" s="6">
        <f t="shared" si="1"/>
        <v>57</v>
      </c>
    </row>
    <row r="37" spans="1:45" x14ac:dyDescent="0.25">
      <c r="A37" s="1">
        <v>33</v>
      </c>
      <c r="B37" s="4" t="s">
        <v>81</v>
      </c>
      <c r="C37" s="1">
        <v>4</v>
      </c>
      <c r="D37" s="1">
        <v>1</v>
      </c>
      <c r="E37" s="1">
        <v>1</v>
      </c>
      <c r="F37" s="1">
        <v>2</v>
      </c>
      <c r="G37" s="1">
        <v>1</v>
      </c>
      <c r="H37" s="1">
        <v>8</v>
      </c>
      <c r="I37" s="1">
        <v>1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1</v>
      </c>
      <c r="X37" s="1">
        <v>0</v>
      </c>
      <c r="Y37" s="1">
        <v>0</v>
      </c>
      <c r="Z37" s="1">
        <v>0</v>
      </c>
      <c r="AA37" s="1">
        <v>1</v>
      </c>
      <c r="AB37" s="1">
        <v>0</v>
      </c>
      <c r="AC37" s="1">
        <v>0</v>
      </c>
      <c r="AD37" s="1">
        <v>0</v>
      </c>
      <c r="AE37" s="1">
        <v>1</v>
      </c>
      <c r="AF37" s="1">
        <v>1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2"/>
        <v>27</v>
      </c>
      <c r="AM37" s="1">
        <v>2</v>
      </c>
      <c r="AN37" s="6">
        <f t="shared" si="0"/>
        <v>2</v>
      </c>
      <c r="AO37" s="1">
        <v>0</v>
      </c>
      <c r="AP37" s="1">
        <v>0</v>
      </c>
      <c r="AQ37" s="1">
        <v>15</v>
      </c>
      <c r="AR37" s="6">
        <f t="shared" si="3"/>
        <v>15</v>
      </c>
      <c r="AS37" s="6">
        <f t="shared" si="1"/>
        <v>44</v>
      </c>
    </row>
    <row r="38" spans="1:45" x14ac:dyDescent="0.25">
      <c r="A38" s="1">
        <v>34</v>
      </c>
      <c r="B38" s="4" t="s">
        <v>82</v>
      </c>
      <c r="C38" s="1">
        <v>17</v>
      </c>
      <c r="D38" s="1">
        <v>14</v>
      </c>
      <c r="E38" s="1">
        <v>9</v>
      </c>
      <c r="F38" s="1">
        <v>2</v>
      </c>
      <c r="G38" s="1">
        <v>1</v>
      </c>
      <c r="H38" s="1">
        <v>10</v>
      </c>
      <c r="I38" s="1">
        <v>2</v>
      </c>
      <c r="J38" s="1">
        <v>15</v>
      </c>
      <c r="K38" s="1">
        <v>11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0</v>
      </c>
      <c r="S38" s="1">
        <v>0</v>
      </c>
      <c r="T38" s="1">
        <v>6</v>
      </c>
      <c r="U38" s="1">
        <v>1</v>
      </c>
      <c r="V38" s="1">
        <v>2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1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  <c r="AK38" s="1">
        <v>1</v>
      </c>
      <c r="AL38" s="6">
        <f t="shared" si="2"/>
        <v>98</v>
      </c>
      <c r="AM38" s="1">
        <v>10</v>
      </c>
      <c r="AN38" s="6">
        <f t="shared" si="0"/>
        <v>10</v>
      </c>
      <c r="AO38" s="1">
        <v>0</v>
      </c>
      <c r="AP38" s="1">
        <v>0</v>
      </c>
      <c r="AQ38" s="1">
        <v>47</v>
      </c>
      <c r="AR38" s="6">
        <f t="shared" si="3"/>
        <v>47</v>
      </c>
      <c r="AS38" s="6">
        <f t="shared" si="1"/>
        <v>155</v>
      </c>
    </row>
    <row r="39" spans="1:45" x14ac:dyDescent="0.25">
      <c r="A39" s="1">
        <v>35</v>
      </c>
      <c r="B39" s="4" t="s">
        <v>83</v>
      </c>
      <c r="C39" s="1">
        <v>22</v>
      </c>
      <c r="D39" s="1">
        <v>17</v>
      </c>
      <c r="E39" s="1">
        <v>13</v>
      </c>
      <c r="F39" s="1">
        <v>11</v>
      </c>
      <c r="G39" s="1">
        <v>1</v>
      </c>
      <c r="H39" s="1">
        <v>2</v>
      </c>
      <c r="I39" s="1">
        <v>3</v>
      </c>
      <c r="J39" s="1">
        <v>15</v>
      </c>
      <c r="K39" s="1">
        <v>5</v>
      </c>
      <c r="L39" s="1">
        <v>2</v>
      </c>
      <c r="M39" s="1">
        <v>1</v>
      </c>
      <c r="N39" s="1">
        <v>2</v>
      </c>
      <c r="O39" s="1">
        <v>2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2</v>
      </c>
      <c r="V39" s="1">
        <v>1</v>
      </c>
      <c r="W39" s="1">
        <v>2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  <c r="AD39" s="1">
        <v>0</v>
      </c>
      <c r="AE39" s="1">
        <v>1</v>
      </c>
      <c r="AF39" s="1">
        <v>2</v>
      </c>
      <c r="AG39" s="1">
        <v>1</v>
      </c>
      <c r="AH39" s="1">
        <v>0</v>
      </c>
      <c r="AI39" s="1">
        <v>0</v>
      </c>
      <c r="AJ39" s="1">
        <v>0</v>
      </c>
      <c r="AK39" s="1">
        <v>3</v>
      </c>
      <c r="AL39" s="6">
        <f t="shared" si="2"/>
        <v>114</v>
      </c>
      <c r="AM39" s="1">
        <v>10</v>
      </c>
      <c r="AN39" s="6">
        <f t="shared" si="0"/>
        <v>10</v>
      </c>
      <c r="AO39" s="1">
        <v>0</v>
      </c>
      <c r="AP39" s="1">
        <v>0</v>
      </c>
      <c r="AQ39" s="1">
        <v>84</v>
      </c>
      <c r="AR39" s="6">
        <f t="shared" si="3"/>
        <v>84</v>
      </c>
      <c r="AS39" s="6">
        <f t="shared" si="1"/>
        <v>208</v>
      </c>
    </row>
    <row r="40" spans="1:45" x14ac:dyDescent="0.25">
      <c r="A40" s="1">
        <v>36</v>
      </c>
      <c r="B40" s="4" t="s">
        <v>84</v>
      </c>
      <c r="C40" s="1">
        <v>23</v>
      </c>
      <c r="D40" s="1">
        <v>15</v>
      </c>
      <c r="E40" s="1">
        <v>8</v>
      </c>
      <c r="F40" s="1">
        <v>1</v>
      </c>
      <c r="G40" s="1">
        <v>1</v>
      </c>
      <c r="H40" s="1">
        <v>1</v>
      </c>
      <c r="I40" s="1">
        <v>1</v>
      </c>
      <c r="J40" s="1">
        <v>12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0</v>
      </c>
      <c r="U40" s="1">
        <v>2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1</v>
      </c>
      <c r="AF40" s="1">
        <v>2</v>
      </c>
      <c r="AG40" s="1">
        <v>0</v>
      </c>
      <c r="AH40" s="1">
        <v>0</v>
      </c>
      <c r="AI40" s="1">
        <v>0</v>
      </c>
      <c r="AJ40" s="1">
        <v>0</v>
      </c>
      <c r="AK40" s="1">
        <v>1</v>
      </c>
      <c r="AL40" s="6">
        <f t="shared" si="2"/>
        <v>74</v>
      </c>
      <c r="AM40" s="1">
        <v>0</v>
      </c>
      <c r="AN40" s="6">
        <f t="shared" si="0"/>
        <v>0</v>
      </c>
      <c r="AO40" s="1">
        <v>0</v>
      </c>
      <c r="AP40" s="1">
        <v>0</v>
      </c>
      <c r="AQ40" s="1">
        <v>31</v>
      </c>
      <c r="AR40" s="6">
        <f t="shared" si="3"/>
        <v>31</v>
      </c>
      <c r="AS40" s="6">
        <f t="shared" si="1"/>
        <v>105</v>
      </c>
    </row>
    <row r="41" spans="1:45" x14ac:dyDescent="0.25">
      <c r="A41" s="1">
        <v>37</v>
      </c>
      <c r="B41" s="4" t="s">
        <v>85</v>
      </c>
      <c r="C41" s="1">
        <v>25</v>
      </c>
      <c r="D41" s="1">
        <v>27</v>
      </c>
      <c r="E41" s="1">
        <v>7</v>
      </c>
      <c r="F41" s="1">
        <v>14</v>
      </c>
      <c r="G41" s="1">
        <v>2</v>
      </c>
      <c r="H41" s="1">
        <v>4</v>
      </c>
      <c r="I41" s="1">
        <v>1</v>
      </c>
      <c r="J41" s="1">
        <v>10</v>
      </c>
      <c r="K41" s="1">
        <v>9</v>
      </c>
      <c r="L41" s="1">
        <v>2</v>
      </c>
      <c r="M41" s="1">
        <v>1</v>
      </c>
      <c r="N41" s="1">
        <v>2</v>
      </c>
      <c r="O41" s="1">
        <v>3</v>
      </c>
      <c r="P41" s="1">
        <v>1</v>
      </c>
      <c r="Q41" s="1">
        <v>1</v>
      </c>
      <c r="R41" s="1">
        <v>3</v>
      </c>
      <c r="S41" s="1">
        <v>1</v>
      </c>
      <c r="T41" s="1">
        <v>3</v>
      </c>
      <c r="U41" s="1">
        <v>1</v>
      </c>
      <c r="V41" s="1">
        <v>3</v>
      </c>
      <c r="W41" s="1">
        <v>3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6</v>
      </c>
      <c r="AF41" s="1">
        <v>2</v>
      </c>
      <c r="AG41" s="1">
        <v>1</v>
      </c>
      <c r="AH41" s="1">
        <v>0</v>
      </c>
      <c r="AI41" s="1">
        <v>0</v>
      </c>
      <c r="AJ41" s="1">
        <v>0</v>
      </c>
      <c r="AK41" s="1">
        <v>2</v>
      </c>
      <c r="AL41" s="6">
        <f t="shared" si="2"/>
        <v>135</v>
      </c>
      <c r="AM41" s="1">
        <v>4</v>
      </c>
      <c r="AN41" s="6">
        <f t="shared" si="0"/>
        <v>4</v>
      </c>
      <c r="AO41" s="1">
        <v>0</v>
      </c>
      <c r="AP41" s="1">
        <v>0</v>
      </c>
      <c r="AQ41" s="1">
        <v>67</v>
      </c>
      <c r="AR41" s="6">
        <f t="shared" si="3"/>
        <v>67</v>
      </c>
      <c r="AS41" s="6">
        <f t="shared" si="1"/>
        <v>206</v>
      </c>
    </row>
    <row r="42" spans="1:45" x14ac:dyDescent="0.25">
      <c r="A42" s="1">
        <v>38</v>
      </c>
      <c r="B42" s="4" t="s">
        <v>86</v>
      </c>
      <c r="C42" s="1">
        <v>33</v>
      </c>
      <c r="D42" s="1">
        <v>23</v>
      </c>
      <c r="E42" s="1">
        <v>9</v>
      </c>
      <c r="F42" s="1">
        <v>6</v>
      </c>
      <c r="G42" s="1">
        <v>1</v>
      </c>
      <c r="H42" s="1">
        <v>6</v>
      </c>
      <c r="I42" s="1">
        <v>3</v>
      </c>
      <c r="J42" s="1">
        <v>6</v>
      </c>
      <c r="K42" s="1">
        <v>2</v>
      </c>
      <c r="L42" s="1">
        <v>1</v>
      </c>
      <c r="M42" s="1">
        <v>0</v>
      </c>
      <c r="N42" s="1">
        <v>0</v>
      </c>
      <c r="O42" s="1">
        <v>2</v>
      </c>
      <c r="P42" s="1">
        <v>1</v>
      </c>
      <c r="Q42" s="1">
        <v>2</v>
      </c>
      <c r="R42" s="1">
        <v>0</v>
      </c>
      <c r="S42" s="1">
        <v>0</v>
      </c>
      <c r="T42" s="1">
        <v>0</v>
      </c>
      <c r="U42" s="1">
        <v>1</v>
      </c>
      <c r="V42" s="1">
        <v>1</v>
      </c>
      <c r="W42" s="1">
        <v>2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2</v>
      </c>
      <c r="AF42" s="1">
        <v>2</v>
      </c>
      <c r="AG42" s="1">
        <v>0</v>
      </c>
      <c r="AH42" s="1">
        <v>0</v>
      </c>
      <c r="AI42" s="1">
        <v>0</v>
      </c>
      <c r="AJ42" s="1">
        <v>0</v>
      </c>
      <c r="AK42" s="1">
        <v>2</v>
      </c>
      <c r="AL42" s="6">
        <f t="shared" si="2"/>
        <v>106</v>
      </c>
      <c r="AM42" s="1">
        <v>8</v>
      </c>
      <c r="AN42" s="6">
        <f t="shared" si="0"/>
        <v>8</v>
      </c>
      <c r="AO42" s="1">
        <v>0</v>
      </c>
      <c r="AP42" s="1">
        <v>0</v>
      </c>
      <c r="AQ42" s="1">
        <v>74</v>
      </c>
      <c r="AR42" s="6">
        <f t="shared" si="3"/>
        <v>74</v>
      </c>
      <c r="AS42" s="6">
        <f t="shared" si="1"/>
        <v>188</v>
      </c>
    </row>
    <row r="43" spans="1:45" s="7" customFormat="1" x14ac:dyDescent="0.25">
      <c r="A43" s="6"/>
      <c r="B43" s="5" t="s">
        <v>87</v>
      </c>
      <c r="C43" s="6">
        <f>SUM(C5:C42)</f>
        <v>960</v>
      </c>
      <c r="D43" s="6">
        <f t="shared" ref="D43:AS43" si="4">SUM(D5:D42)</f>
        <v>440</v>
      </c>
      <c r="E43" s="6">
        <f t="shared" si="4"/>
        <v>568</v>
      </c>
      <c r="F43" s="6">
        <f t="shared" si="4"/>
        <v>235</v>
      </c>
      <c r="G43" s="6">
        <f t="shared" si="4"/>
        <v>230</v>
      </c>
      <c r="H43" s="6">
        <f t="shared" si="4"/>
        <v>237</v>
      </c>
      <c r="I43" s="6">
        <f t="shared" si="4"/>
        <v>155</v>
      </c>
      <c r="J43" s="6">
        <f t="shared" si="4"/>
        <v>335</v>
      </c>
      <c r="K43" s="6">
        <f t="shared" si="4"/>
        <v>244</v>
      </c>
      <c r="L43" s="6">
        <f t="shared" si="4"/>
        <v>43</v>
      </c>
      <c r="M43" s="6">
        <f t="shared" si="4"/>
        <v>13</v>
      </c>
      <c r="N43" s="6">
        <f t="shared" si="4"/>
        <v>43</v>
      </c>
      <c r="O43" s="6">
        <f t="shared" si="4"/>
        <v>44</v>
      </c>
      <c r="P43" s="6">
        <f t="shared" si="4"/>
        <v>60</v>
      </c>
      <c r="Q43" s="6">
        <f t="shared" si="4"/>
        <v>61</v>
      </c>
      <c r="R43" s="6">
        <f t="shared" si="4"/>
        <v>51</v>
      </c>
      <c r="S43" s="6">
        <f t="shared" si="4"/>
        <v>16</v>
      </c>
      <c r="T43" s="6">
        <f t="shared" si="4"/>
        <v>61</v>
      </c>
      <c r="U43" s="6">
        <f t="shared" si="4"/>
        <v>92</v>
      </c>
      <c r="V43" s="6">
        <f t="shared" si="4"/>
        <v>35</v>
      </c>
      <c r="W43" s="6">
        <f t="shared" si="4"/>
        <v>65</v>
      </c>
      <c r="X43" s="6">
        <f t="shared" si="4"/>
        <v>18</v>
      </c>
      <c r="Y43" s="6">
        <f>SUM(Y5:Y42)</f>
        <v>3</v>
      </c>
      <c r="Z43" s="6">
        <f t="shared" si="4"/>
        <v>1</v>
      </c>
      <c r="AA43" s="6">
        <f t="shared" si="4"/>
        <v>82</v>
      </c>
      <c r="AB43" s="6">
        <f t="shared" si="4"/>
        <v>8</v>
      </c>
      <c r="AC43" s="6">
        <f t="shared" si="4"/>
        <v>1</v>
      </c>
      <c r="AD43" s="6">
        <f t="shared" si="4"/>
        <v>1</v>
      </c>
      <c r="AE43" s="6">
        <f t="shared" si="4"/>
        <v>80</v>
      </c>
      <c r="AF43" s="6">
        <f t="shared" si="4"/>
        <v>90</v>
      </c>
      <c r="AG43" s="6">
        <f t="shared" si="4"/>
        <v>20</v>
      </c>
      <c r="AH43" s="6">
        <f t="shared" si="4"/>
        <v>1</v>
      </c>
      <c r="AI43" s="6">
        <f t="shared" si="4"/>
        <v>12</v>
      </c>
      <c r="AJ43" s="6">
        <f t="shared" si="4"/>
        <v>2</v>
      </c>
      <c r="AK43" s="6">
        <f t="shared" si="4"/>
        <v>79</v>
      </c>
      <c r="AL43" s="6">
        <f t="shared" si="4"/>
        <v>4386</v>
      </c>
      <c r="AM43" s="6">
        <f t="shared" si="4"/>
        <v>288</v>
      </c>
      <c r="AN43" s="6">
        <f t="shared" si="4"/>
        <v>288</v>
      </c>
      <c r="AO43" s="6">
        <f t="shared" si="4"/>
        <v>693</v>
      </c>
      <c r="AP43" s="6">
        <f t="shared" si="4"/>
        <v>376</v>
      </c>
      <c r="AQ43" s="6">
        <f t="shared" si="4"/>
        <v>1032</v>
      </c>
      <c r="AR43" s="6">
        <f t="shared" si="4"/>
        <v>2101</v>
      </c>
      <c r="AS43" s="6">
        <f t="shared" si="4"/>
        <v>6775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 URBAN</vt:lpstr>
      <vt:lpstr>URBAN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2017-02-27T08:04:27Z</dcterms:modified>
</cp:coreProperties>
</file>