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44" i="4"/>
  <c r="L50" l="1"/>
  <c r="L51" s="1"/>
  <c r="K50"/>
  <c r="I50"/>
  <c r="H50"/>
  <c r="G50"/>
  <c r="E50"/>
  <c r="D50"/>
  <c r="D51" s="1"/>
  <c r="C50"/>
  <c r="J49"/>
  <c r="F49"/>
  <c r="J48"/>
  <c r="F48"/>
  <c r="J47"/>
  <c r="F47"/>
  <c r="F50" s="1"/>
  <c r="L46"/>
  <c r="K46"/>
  <c r="I46"/>
  <c r="H46"/>
  <c r="H51" s="1"/>
  <c r="G46"/>
  <c r="E46"/>
  <c r="D46"/>
  <c r="C46"/>
  <c r="J45"/>
  <c r="F45"/>
  <c r="J44"/>
  <c r="J43"/>
  <c r="F43"/>
  <c r="F46" s="1"/>
  <c r="F42"/>
  <c r="L41"/>
  <c r="K41"/>
  <c r="I41"/>
  <c r="H41"/>
  <c r="G41"/>
  <c r="E41"/>
  <c r="D41"/>
  <c r="C41"/>
  <c r="J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8"/>
  <c r="F8"/>
  <c r="J7"/>
  <c r="F7"/>
  <c r="J6"/>
  <c r="F6"/>
  <c r="F41" s="1"/>
  <c r="E51" l="1"/>
  <c r="J46"/>
  <c r="J41"/>
  <c r="J51" s="1"/>
  <c r="J50"/>
  <c r="K51"/>
  <c r="I51"/>
  <c r="C51"/>
  <c r="G51"/>
  <c r="F51"/>
</calcChain>
</file>

<file path=xl/sharedStrings.xml><?xml version="1.0" encoding="utf-8"?>
<sst xmlns="http://schemas.openxmlformats.org/spreadsheetml/2006/main" count="66" uniqueCount="60">
  <si>
    <t>STATE LEVEL BANKERS' COMMITTEE BIHAR, PATNA</t>
  </si>
  <si>
    <t>(CONVENOR- STATE BANK OF INDIA)</t>
  </si>
  <si>
    <t>BANK WISE BARNCH, ATM,ATM CARD AND POS STATUS AS ON 31.03.2014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</si>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</sst>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1" fillId="0" borderId="0" xfId="0" applyNumberFormat="1" applyFont="1"/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164" fontId="4" fillId="2" borderId="1" xfId="0" applyNumberFormat="1" applyFont="1" applyFill="1" applyBorder="1"/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51"/>
  <sheetViews>
    <sheetView tabSelected="1" workbookViewId="0">
      <selection activeCell="P9" sqref="P9"/>
    </sheetView>
  </sheetViews>
  <sheetFormatPr defaultRowHeight="15"/>
  <cols>
    <col min="1" max="1" width="4.5703125" style="1" customWidth="1"/>
    <col min="2" max="2" width="27.42578125" style="1" customWidth="1"/>
    <col min="3" max="3" width="6.7109375" style="2" customWidth="1"/>
    <col min="4" max="4" width="7.7109375" style="1" customWidth="1"/>
    <col min="5" max="5" width="7.85546875" style="1" customWidth="1"/>
    <col min="6" max="6" width="7" style="1" customWidth="1"/>
    <col min="7" max="7" width="6.85546875" style="1" customWidth="1"/>
    <col min="8" max="8" width="8.28515625" style="1" customWidth="1"/>
    <col min="9" max="10" width="8.42578125" style="1" customWidth="1"/>
    <col min="11" max="11" width="11.42578125" style="1" bestFit="1" customWidth="1"/>
    <col min="12" max="12" width="6.7109375" style="1" bestFit="1" customWidth="1"/>
    <col min="13" max="16384" width="9.140625" style="1"/>
  </cols>
  <sheetData>
    <row r="1" spans="1:12" ht="2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10" t="s">
        <v>3</v>
      </c>
      <c r="B4" s="10" t="s">
        <v>4</v>
      </c>
      <c r="C4" s="10" t="s">
        <v>5</v>
      </c>
      <c r="D4" s="10"/>
      <c r="E4" s="10"/>
      <c r="F4" s="10"/>
      <c r="G4" s="10" t="s">
        <v>6</v>
      </c>
      <c r="H4" s="10"/>
      <c r="I4" s="10"/>
      <c r="J4" s="10"/>
      <c r="K4" s="10" t="s">
        <v>7</v>
      </c>
      <c r="L4" s="10" t="s">
        <v>8</v>
      </c>
    </row>
    <row r="5" spans="1:12" ht="31.5">
      <c r="A5" s="10"/>
      <c r="B5" s="10"/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10</v>
      </c>
      <c r="I5" s="3" t="s">
        <v>11</v>
      </c>
      <c r="J5" s="3" t="s">
        <v>12</v>
      </c>
      <c r="K5" s="10"/>
      <c r="L5" s="10"/>
    </row>
    <row r="6" spans="1:12" ht="15.75">
      <c r="A6" s="4">
        <v>1</v>
      </c>
      <c r="B6" s="4" t="s">
        <v>14</v>
      </c>
      <c r="C6" s="4">
        <v>398</v>
      </c>
      <c r="D6" s="4">
        <v>294</v>
      </c>
      <c r="E6" s="4">
        <v>185</v>
      </c>
      <c r="F6" s="4">
        <f>SUM(C6:E6)</f>
        <v>877</v>
      </c>
      <c r="G6" s="4">
        <v>773</v>
      </c>
      <c r="H6" s="4">
        <v>432</v>
      </c>
      <c r="I6" s="4">
        <v>612</v>
      </c>
      <c r="J6" s="4">
        <f>SUM(G6:I6)</f>
        <v>1817</v>
      </c>
      <c r="K6" s="4">
        <v>8604655</v>
      </c>
      <c r="L6" s="4">
        <v>4609</v>
      </c>
    </row>
    <row r="7" spans="1:12" ht="15.75">
      <c r="A7" s="4">
        <v>2</v>
      </c>
      <c r="B7" s="4" t="s">
        <v>15</v>
      </c>
      <c r="C7" s="4">
        <v>237</v>
      </c>
      <c r="D7" s="4">
        <v>109</v>
      </c>
      <c r="E7" s="4">
        <v>86</v>
      </c>
      <c r="F7" s="4">
        <f t="shared" ref="F7:F49" si="0">SUM(C7:E7)</f>
        <v>432</v>
      </c>
      <c r="G7" s="4">
        <v>76</v>
      </c>
      <c r="H7" s="4">
        <v>59</v>
      </c>
      <c r="I7" s="4">
        <v>86</v>
      </c>
      <c r="J7" s="4">
        <f t="shared" ref="J7:J49" si="1">SUM(G7:I7)</f>
        <v>221</v>
      </c>
      <c r="K7" s="4">
        <v>633074</v>
      </c>
      <c r="L7" s="4">
        <v>43</v>
      </c>
    </row>
    <row r="8" spans="1:12" ht="15.75">
      <c r="A8" s="4">
        <v>3</v>
      </c>
      <c r="B8" s="4" t="s">
        <v>16</v>
      </c>
      <c r="C8" s="4">
        <v>355</v>
      </c>
      <c r="D8" s="4">
        <v>100</v>
      </c>
      <c r="E8" s="4">
        <v>76</v>
      </c>
      <c r="F8" s="4">
        <f t="shared" si="0"/>
        <v>531</v>
      </c>
      <c r="G8" s="4">
        <v>233</v>
      </c>
      <c r="H8" s="4">
        <v>109</v>
      </c>
      <c r="I8" s="4">
        <v>147</v>
      </c>
      <c r="J8" s="4">
        <f t="shared" si="1"/>
        <v>489</v>
      </c>
      <c r="K8" s="4">
        <v>1829378</v>
      </c>
      <c r="L8" s="4">
        <v>193</v>
      </c>
    </row>
    <row r="9" spans="1:12" ht="15.75">
      <c r="A9" s="4">
        <v>4</v>
      </c>
      <c r="B9" s="4" t="s">
        <v>17</v>
      </c>
      <c r="C9" s="4">
        <v>73</v>
      </c>
      <c r="D9" s="4">
        <v>52</v>
      </c>
      <c r="E9" s="4">
        <v>46</v>
      </c>
      <c r="F9" s="4">
        <f t="shared" si="0"/>
        <v>171</v>
      </c>
      <c r="G9" s="4">
        <v>73</v>
      </c>
      <c r="H9" s="4">
        <v>52</v>
      </c>
      <c r="I9" s="4">
        <v>46</v>
      </c>
      <c r="J9" s="4">
        <f t="shared" si="1"/>
        <v>171</v>
      </c>
      <c r="K9" s="4">
        <v>562389</v>
      </c>
      <c r="L9" s="4">
        <v>5</v>
      </c>
    </row>
    <row r="10" spans="1:12" ht="15.75">
      <c r="A10" s="4">
        <v>5</v>
      </c>
      <c r="B10" s="4" t="s">
        <v>18</v>
      </c>
      <c r="C10" s="4">
        <v>137</v>
      </c>
      <c r="D10" s="4">
        <v>47</v>
      </c>
      <c r="E10" s="4">
        <v>34</v>
      </c>
      <c r="F10" s="4">
        <f t="shared" si="0"/>
        <v>218</v>
      </c>
      <c r="G10" s="4">
        <v>83</v>
      </c>
      <c r="H10" s="4">
        <v>37</v>
      </c>
      <c r="I10" s="4">
        <v>33</v>
      </c>
      <c r="J10" s="4">
        <f t="shared" si="1"/>
        <v>153</v>
      </c>
      <c r="K10" s="4">
        <v>273286</v>
      </c>
      <c r="L10" s="4">
        <v>0</v>
      </c>
    </row>
    <row r="11" spans="1:12" ht="15.75">
      <c r="A11" s="4">
        <v>6</v>
      </c>
      <c r="B11" s="4" t="s">
        <v>19</v>
      </c>
      <c r="C11" s="4">
        <v>100</v>
      </c>
      <c r="D11" s="4">
        <v>66</v>
      </c>
      <c r="E11" s="4">
        <v>54</v>
      </c>
      <c r="F11" s="4">
        <f t="shared" si="0"/>
        <v>220</v>
      </c>
      <c r="G11" s="4">
        <v>74</v>
      </c>
      <c r="H11" s="4">
        <v>61</v>
      </c>
      <c r="I11" s="4">
        <v>68</v>
      </c>
      <c r="J11" s="4">
        <f t="shared" si="1"/>
        <v>203</v>
      </c>
      <c r="K11" s="4">
        <v>343088</v>
      </c>
      <c r="L11" s="4">
        <v>463</v>
      </c>
    </row>
    <row r="12" spans="1:12" ht="15.75">
      <c r="A12" s="4">
        <v>7</v>
      </c>
      <c r="B12" s="4" t="s">
        <v>20</v>
      </c>
      <c r="C12" s="4">
        <v>48</v>
      </c>
      <c r="D12" s="4">
        <v>42</v>
      </c>
      <c r="E12" s="4">
        <v>37</v>
      </c>
      <c r="F12" s="4">
        <f t="shared" si="0"/>
        <v>127</v>
      </c>
      <c r="G12" s="4">
        <v>27</v>
      </c>
      <c r="H12" s="4">
        <v>56</v>
      </c>
      <c r="I12" s="4">
        <v>72</v>
      </c>
      <c r="J12" s="4">
        <f t="shared" si="1"/>
        <v>155</v>
      </c>
      <c r="K12" s="4">
        <v>458083</v>
      </c>
      <c r="L12" s="4">
        <v>0</v>
      </c>
    </row>
    <row r="13" spans="1:12" ht="15.75">
      <c r="A13" s="4">
        <v>8</v>
      </c>
      <c r="B13" s="4" t="s">
        <v>21</v>
      </c>
      <c r="C13" s="4">
        <v>150</v>
      </c>
      <c r="D13" s="4">
        <v>91</v>
      </c>
      <c r="E13" s="4">
        <v>60</v>
      </c>
      <c r="F13" s="4">
        <f t="shared" si="0"/>
        <v>301</v>
      </c>
      <c r="G13" s="4">
        <v>84</v>
      </c>
      <c r="H13" s="4">
        <v>65</v>
      </c>
      <c r="I13" s="4">
        <v>58</v>
      </c>
      <c r="J13" s="4">
        <f t="shared" si="1"/>
        <v>207</v>
      </c>
      <c r="K13" s="4">
        <v>2609378</v>
      </c>
      <c r="L13" s="4">
        <v>12</v>
      </c>
    </row>
    <row r="14" spans="1:12" ht="15.75">
      <c r="A14" s="4">
        <v>9</v>
      </c>
      <c r="B14" s="4" t="s">
        <v>22</v>
      </c>
      <c r="C14" s="4">
        <v>114</v>
      </c>
      <c r="D14" s="4">
        <v>41</v>
      </c>
      <c r="E14" s="4">
        <v>49</v>
      </c>
      <c r="F14" s="4">
        <f t="shared" si="0"/>
        <v>204</v>
      </c>
      <c r="G14" s="4">
        <v>114</v>
      </c>
      <c r="H14" s="4">
        <v>39</v>
      </c>
      <c r="I14" s="4">
        <v>51</v>
      </c>
      <c r="J14" s="4">
        <f t="shared" si="1"/>
        <v>204</v>
      </c>
      <c r="K14" s="4">
        <v>189779</v>
      </c>
      <c r="L14" s="4">
        <v>5</v>
      </c>
    </row>
    <row r="15" spans="1:12" ht="15.75">
      <c r="A15" s="4">
        <v>10</v>
      </c>
      <c r="B15" s="4" t="s">
        <v>23</v>
      </c>
      <c r="C15" s="4">
        <v>2</v>
      </c>
      <c r="D15" s="4">
        <v>4</v>
      </c>
      <c r="E15" s="4">
        <v>12</v>
      </c>
      <c r="F15" s="4">
        <f t="shared" si="0"/>
        <v>18</v>
      </c>
      <c r="G15" s="4">
        <v>2</v>
      </c>
      <c r="H15" s="4">
        <v>4</v>
      </c>
      <c r="I15" s="4">
        <v>12</v>
      </c>
      <c r="J15" s="4">
        <f t="shared" si="1"/>
        <v>18</v>
      </c>
      <c r="K15" s="4">
        <v>31672</v>
      </c>
      <c r="L15" s="4">
        <v>0</v>
      </c>
    </row>
    <row r="16" spans="1:12" ht="15.75">
      <c r="A16" s="4">
        <v>11</v>
      </c>
      <c r="B16" s="4" t="s">
        <v>24</v>
      </c>
      <c r="C16" s="4">
        <v>0</v>
      </c>
      <c r="D16" s="4">
        <v>2</v>
      </c>
      <c r="E16" s="4">
        <v>11</v>
      </c>
      <c r="F16" s="4">
        <f t="shared" si="0"/>
        <v>13</v>
      </c>
      <c r="G16" s="4">
        <v>0</v>
      </c>
      <c r="H16" s="4">
        <v>0</v>
      </c>
      <c r="I16" s="4">
        <v>0</v>
      </c>
      <c r="J16" s="4">
        <f t="shared" si="1"/>
        <v>0</v>
      </c>
      <c r="K16" s="4">
        <v>9109</v>
      </c>
      <c r="L16" s="4">
        <v>0</v>
      </c>
    </row>
    <row r="17" spans="1:12" ht="15.75">
      <c r="A17" s="4">
        <v>12</v>
      </c>
      <c r="B17" s="4" t="s">
        <v>25</v>
      </c>
      <c r="C17" s="4">
        <v>7</v>
      </c>
      <c r="D17" s="4">
        <v>9</v>
      </c>
      <c r="E17" s="4">
        <v>13</v>
      </c>
      <c r="F17" s="4">
        <f t="shared" si="0"/>
        <v>29</v>
      </c>
      <c r="G17" s="4">
        <v>5</v>
      </c>
      <c r="H17" s="4">
        <v>6</v>
      </c>
      <c r="I17" s="4">
        <v>11</v>
      </c>
      <c r="J17" s="4">
        <f t="shared" si="1"/>
        <v>22</v>
      </c>
      <c r="K17" s="4">
        <v>67736</v>
      </c>
      <c r="L17" s="4">
        <v>29</v>
      </c>
    </row>
    <row r="18" spans="1:12" ht="15.75">
      <c r="A18" s="4">
        <v>13</v>
      </c>
      <c r="B18" s="4" t="s">
        <v>26</v>
      </c>
      <c r="C18" s="4">
        <v>11</v>
      </c>
      <c r="D18" s="4">
        <v>9</v>
      </c>
      <c r="E18" s="4">
        <v>16</v>
      </c>
      <c r="F18" s="4">
        <f t="shared" si="0"/>
        <v>36</v>
      </c>
      <c r="G18" s="4">
        <v>12</v>
      </c>
      <c r="H18" s="4">
        <v>8</v>
      </c>
      <c r="I18" s="4">
        <v>16</v>
      </c>
      <c r="J18" s="4">
        <f t="shared" si="1"/>
        <v>36</v>
      </c>
      <c r="K18" s="4">
        <v>30755</v>
      </c>
      <c r="L18" s="4">
        <v>0</v>
      </c>
    </row>
    <row r="19" spans="1:12" ht="15.75">
      <c r="A19" s="4">
        <v>14</v>
      </c>
      <c r="B19" s="4" t="s">
        <v>27</v>
      </c>
      <c r="C19" s="4">
        <v>14</v>
      </c>
      <c r="D19" s="4">
        <v>12</v>
      </c>
      <c r="E19" s="4">
        <v>19</v>
      </c>
      <c r="F19" s="4">
        <f t="shared" si="0"/>
        <v>45</v>
      </c>
      <c r="G19" s="4">
        <v>12</v>
      </c>
      <c r="H19" s="4">
        <v>11</v>
      </c>
      <c r="I19" s="4">
        <v>18</v>
      </c>
      <c r="J19" s="4">
        <f t="shared" si="1"/>
        <v>41</v>
      </c>
      <c r="K19" s="4">
        <v>0</v>
      </c>
      <c r="L19" s="4">
        <v>35</v>
      </c>
    </row>
    <row r="20" spans="1:12" ht="15.75">
      <c r="A20" s="4">
        <v>15</v>
      </c>
      <c r="B20" s="4" t="s">
        <v>28</v>
      </c>
      <c r="C20" s="4">
        <v>10</v>
      </c>
      <c r="D20" s="4">
        <v>17</v>
      </c>
      <c r="E20" s="4">
        <v>25</v>
      </c>
      <c r="F20" s="4">
        <f t="shared" si="0"/>
        <v>52</v>
      </c>
      <c r="G20" s="4">
        <v>1</v>
      </c>
      <c r="H20" s="4">
        <v>4</v>
      </c>
      <c r="I20" s="4">
        <v>18</v>
      </c>
      <c r="J20" s="4">
        <f t="shared" si="1"/>
        <v>23</v>
      </c>
      <c r="K20" s="4">
        <v>36523</v>
      </c>
      <c r="L20" s="4">
        <v>6</v>
      </c>
    </row>
    <row r="21" spans="1:12" ht="15.75">
      <c r="A21" s="4">
        <v>16</v>
      </c>
      <c r="B21" s="4" t="s">
        <v>29</v>
      </c>
      <c r="C21" s="4">
        <v>6</v>
      </c>
      <c r="D21" s="4">
        <v>21</v>
      </c>
      <c r="E21" s="4">
        <v>13</v>
      </c>
      <c r="F21" s="4">
        <f t="shared" si="0"/>
        <v>40</v>
      </c>
      <c r="G21" s="4">
        <v>1</v>
      </c>
      <c r="H21" s="4">
        <v>10</v>
      </c>
      <c r="I21" s="4">
        <v>10</v>
      </c>
      <c r="J21" s="4">
        <f t="shared" si="1"/>
        <v>21</v>
      </c>
      <c r="K21" s="4">
        <v>71509</v>
      </c>
      <c r="L21" s="4">
        <v>0</v>
      </c>
    </row>
    <row r="22" spans="1:12" ht="15.75">
      <c r="A22" s="4">
        <v>17</v>
      </c>
      <c r="B22" s="4" t="s">
        <v>30</v>
      </c>
      <c r="C22" s="4">
        <v>2</v>
      </c>
      <c r="D22" s="4">
        <v>0</v>
      </c>
      <c r="E22" s="4">
        <v>7</v>
      </c>
      <c r="F22" s="4">
        <f t="shared" si="0"/>
        <v>9</v>
      </c>
      <c r="G22" s="4">
        <v>2</v>
      </c>
      <c r="H22" s="4">
        <v>0</v>
      </c>
      <c r="I22" s="4">
        <v>7</v>
      </c>
      <c r="J22" s="4">
        <f t="shared" si="1"/>
        <v>9</v>
      </c>
      <c r="K22" s="4">
        <v>3195</v>
      </c>
      <c r="L22" s="4">
        <v>0</v>
      </c>
    </row>
    <row r="23" spans="1:12" ht="15.75">
      <c r="A23" s="4">
        <v>18</v>
      </c>
      <c r="B23" s="4" t="s">
        <v>31</v>
      </c>
      <c r="C23" s="4">
        <v>19</v>
      </c>
      <c r="D23" s="4">
        <v>12</v>
      </c>
      <c r="E23" s="4">
        <v>24</v>
      </c>
      <c r="F23" s="4">
        <f t="shared" si="0"/>
        <v>55</v>
      </c>
      <c r="G23" s="4">
        <v>12</v>
      </c>
      <c r="H23" s="4">
        <v>10</v>
      </c>
      <c r="I23" s="4">
        <v>16</v>
      </c>
      <c r="J23" s="4">
        <f t="shared" si="1"/>
        <v>38</v>
      </c>
      <c r="K23" s="4">
        <v>39008</v>
      </c>
      <c r="L23" s="4">
        <v>0</v>
      </c>
    </row>
    <row r="24" spans="1:12" ht="15.75">
      <c r="A24" s="4">
        <v>19</v>
      </c>
      <c r="B24" s="4" t="s">
        <v>32</v>
      </c>
      <c r="C24" s="4">
        <v>46</v>
      </c>
      <c r="D24" s="4">
        <v>28</v>
      </c>
      <c r="E24" s="4">
        <v>18</v>
      </c>
      <c r="F24" s="4">
        <f t="shared" si="0"/>
        <v>92</v>
      </c>
      <c r="G24" s="4">
        <v>17</v>
      </c>
      <c r="H24" s="4">
        <v>18</v>
      </c>
      <c r="I24" s="4">
        <v>30</v>
      </c>
      <c r="J24" s="4">
        <f t="shared" si="1"/>
        <v>65</v>
      </c>
      <c r="K24" s="4">
        <v>99752</v>
      </c>
      <c r="L24" s="4">
        <v>0</v>
      </c>
    </row>
    <row r="25" spans="1:12" ht="15.75">
      <c r="A25" s="4">
        <v>20</v>
      </c>
      <c r="B25" s="4" t="s">
        <v>33</v>
      </c>
      <c r="C25" s="4">
        <v>2</v>
      </c>
      <c r="D25" s="4">
        <v>7</v>
      </c>
      <c r="E25" s="4">
        <v>8</v>
      </c>
      <c r="F25" s="4">
        <f t="shared" si="0"/>
        <v>17</v>
      </c>
      <c r="G25" s="4">
        <v>0</v>
      </c>
      <c r="H25" s="4">
        <v>1</v>
      </c>
      <c r="I25" s="4">
        <v>5</v>
      </c>
      <c r="J25" s="4">
        <f t="shared" si="1"/>
        <v>6</v>
      </c>
      <c r="K25" s="4">
        <v>14318</v>
      </c>
      <c r="L25" s="4">
        <v>0</v>
      </c>
    </row>
    <row r="26" spans="1:12" ht="15.75">
      <c r="A26" s="4">
        <v>21</v>
      </c>
      <c r="B26" s="4" t="s">
        <v>34</v>
      </c>
      <c r="C26" s="4">
        <v>13</v>
      </c>
      <c r="D26" s="4">
        <v>13</v>
      </c>
      <c r="E26" s="4">
        <v>20</v>
      </c>
      <c r="F26" s="4">
        <f t="shared" si="0"/>
        <v>46</v>
      </c>
      <c r="G26" s="4">
        <v>2</v>
      </c>
      <c r="H26" s="4">
        <v>16</v>
      </c>
      <c r="I26" s="4">
        <v>39</v>
      </c>
      <c r="J26" s="4">
        <f t="shared" si="1"/>
        <v>57</v>
      </c>
      <c r="K26" s="4">
        <v>167782</v>
      </c>
      <c r="L26" s="4">
        <v>304</v>
      </c>
    </row>
    <row r="27" spans="1:12" ht="15.75">
      <c r="A27" s="4">
        <v>22</v>
      </c>
      <c r="B27" s="4" t="s">
        <v>35</v>
      </c>
      <c r="C27" s="4">
        <v>2</v>
      </c>
      <c r="D27" s="4">
        <v>3</v>
      </c>
      <c r="E27" s="4">
        <v>8</v>
      </c>
      <c r="F27" s="4">
        <f t="shared" si="0"/>
        <v>13</v>
      </c>
      <c r="G27" s="4">
        <v>0</v>
      </c>
      <c r="H27" s="4">
        <v>1</v>
      </c>
      <c r="I27" s="4">
        <v>0</v>
      </c>
      <c r="J27" s="4">
        <f t="shared" si="1"/>
        <v>1</v>
      </c>
      <c r="K27" s="4">
        <v>1584</v>
      </c>
      <c r="L27" s="4">
        <v>6</v>
      </c>
    </row>
    <row r="28" spans="1:12" ht="15.75">
      <c r="A28" s="4">
        <v>23</v>
      </c>
      <c r="B28" s="4" t="s">
        <v>36</v>
      </c>
      <c r="C28" s="4">
        <v>1</v>
      </c>
      <c r="D28" s="4">
        <v>1</v>
      </c>
      <c r="E28" s="4">
        <v>1</v>
      </c>
      <c r="F28" s="4">
        <f t="shared" si="0"/>
        <v>3</v>
      </c>
      <c r="G28" s="4">
        <v>0</v>
      </c>
      <c r="H28" s="4">
        <v>1</v>
      </c>
      <c r="I28" s="4">
        <v>1</v>
      </c>
      <c r="J28" s="4">
        <f t="shared" si="1"/>
        <v>2</v>
      </c>
      <c r="K28" s="4">
        <v>867</v>
      </c>
      <c r="L28" s="4">
        <v>9</v>
      </c>
    </row>
    <row r="29" spans="1:12" ht="15.75">
      <c r="A29" s="4">
        <v>24</v>
      </c>
      <c r="B29" s="4" t="s">
        <v>37</v>
      </c>
      <c r="C29" s="4">
        <v>0</v>
      </c>
      <c r="D29" s="4">
        <v>0</v>
      </c>
      <c r="E29" s="4">
        <v>1</v>
      </c>
      <c r="F29" s="4">
        <f t="shared" si="0"/>
        <v>1</v>
      </c>
      <c r="G29" s="4">
        <v>0</v>
      </c>
      <c r="H29" s="4">
        <v>0</v>
      </c>
      <c r="I29" s="4">
        <v>0</v>
      </c>
      <c r="J29" s="4">
        <f t="shared" si="1"/>
        <v>0</v>
      </c>
      <c r="K29" s="4">
        <v>1700</v>
      </c>
      <c r="L29" s="4">
        <v>0</v>
      </c>
    </row>
    <row r="30" spans="1:12" ht="15.75">
      <c r="A30" s="4">
        <v>25</v>
      </c>
      <c r="B30" s="4" t="s">
        <v>38</v>
      </c>
      <c r="C30" s="4">
        <v>0</v>
      </c>
      <c r="D30" s="4">
        <v>23</v>
      </c>
      <c r="E30" s="4">
        <v>36</v>
      </c>
      <c r="F30" s="4">
        <f t="shared" si="0"/>
        <v>59</v>
      </c>
      <c r="G30" s="4">
        <v>11</v>
      </c>
      <c r="H30" s="4">
        <v>39</v>
      </c>
      <c r="I30" s="4">
        <v>205</v>
      </c>
      <c r="J30" s="4">
        <f t="shared" si="1"/>
        <v>255</v>
      </c>
      <c r="K30" s="4">
        <v>0</v>
      </c>
      <c r="L30" s="4">
        <v>282</v>
      </c>
    </row>
    <row r="31" spans="1:12" ht="15.75">
      <c r="A31" s="4">
        <v>26</v>
      </c>
      <c r="B31" s="4" t="s">
        <v>39</v>
      </c>
      <c r="C31" s="4">
        <v>0</v>
      </c>
      <c r="D31" s="4">
        <v>3</v>
      </c>
      <c r="E31" s="4">
        <v>3</v>
      </c>
      <c r="F31" s="4">
        <f t="shared" si="0"/>
        <v>6</v>
      </c>
      <c r="G31" s="4">
        <v>0</v>
      </c>
      <c r="H31" s="4">
        <v>4</v>
      </c>
      <c r="I31" s="4">
        <v>2</v>
      </c>
      <c r="J31" s="4">
        <f t="shared" si="1"/>
        <v>6</v>
      </c>
      <c r="K31" s="4">
        <v>10518</v>
      </c>
      <c r="L31" s="4">
        <v>36</v>
      </c>
    </row>
    <row r="32" spans="1:12" ht="15.75">
      <c r="A32" s="4">
        <v>27</v>
      </c>
      <c r="B32" s="4" t="s">
        <v>40</v>
      </c>
      <c r="C32" s="4">
        <v>0</v>
      </c>
      <c r="D32" s="4">
        <v>1</v>
      </c>
      <c r="E32" s="4">
        <v>0</v>
      </c>
      <c r="F32" s="4">
        <f t="shared" si="0"/>
        <v>1</v>
      </c>
      <c r="G32" s="4">
        <v>0</v>
      </c>
      <c r="H32" s="4">
        <v>0</v>
      </c>
      <c r="I32" s="4">
        <v>0</v>
      </c>
      <c r="J32" s="4">
        <f t="shared" si="1"/>
        <v>0</v>
      </c>
      <c r="K32" s="4">
        <v>1690</v>
      </c>
      <c r="L32" s="4">
        <v>12</v>
      </c>
    </row>
    <row r="33" spans="1:12" ht="15.75">
      <c r="A33" s="4">
        <v>28</v>
      </c>
      <c r="B33" s="4" t="s">
        <v>41</v>
      </c>
      <c r="C33" s="4">
        <v>0</v>
      </c>
      <c r="D33" s="4">
        <v>0</v>
      </c>
      <c r="E33" s="4">
        <v>1</v>
      </c>
      <c r="F33" s="4">
        <f t="shared" si="0"/>
        <v>1</v>
      </c>
      <c r="G33" s="4">
        <v>0</v>
      </c>
      <c r="H33" s="4">
        <v>0</v>
      </c>
      <c r="I33" s="4">
        <v>1</v>
      </c>
      <c r="J33" s="4">
        <f t="shared" si="1"/>
        <v>1</v>
      </c>
      <c r="K33" s="4">
        <v>1700</v>
      </c>
      <c r="L33" s="4">
        <v>0</v>
      </c>
    </row>
    <row r="34" spans="1:12" ht="15.75">
      <c r="A34" s="4">
        <v>29</v>
      </c>
      <c r="B34" s="4" t="s">
        <v>42</v>
      </c>
      <c r="C34" s="4">
        <v>0</v>
      </c>
      <c r="D34" s="4">
        <v>0</v>
      </c>
      <c r="E34" s="4">
        <v>2</v>
      </c>
      <c r="F34" s="4">
        <f t="shared" si="0"/>
        <v>2</v>
      </c>
      <c r="G34" s="4">
        <v>0</v>
      </c>
      <c r="H34" s="4">
        <v>0</v>
      </c>
      <c r="I34" s="4">
        <v>2</v>
      </c>
      <c r="J34" s="4">
        <f t="shared" si="1"/>
        <v>2</v>
      </c>
      <c r="K34" s="4">
        <v>7164</v>
      </c>
      <c r="L34" s="4">
        <v>0</v>
      </c>
    </row>
    <row r="35" spans="1:12" ht="15.75">
      <c r="A35" s="4">
        <v>30</v>
      </c>
      <c r="B35" s="4" t="s">
        <v>43</v>
      </c>
      <c r="C35" s="4">
        <v>9</v>
      </c>
      <c r="D35" s="4">
        <v>18</v>
      </c>
      <c r="E35" s="4">
        <v>28</v>
      </c>
      <c r="F35" s="4">
        <f t="shared" si="0"/>
        <v>55</v>
      </c>
      <c r="G35" s="4">
        <v>14</v>
      </c>
      <c r="H35" s="4">
        <v>65</v>
      </c>
      <c r="I35" s="4">
        <v>155</v>
      </c>
      <c r="J35" s="4">
        <f t="shared" si="1"/>
        <v>234</v>
      </c>
      <c r="K35" s="4">
        <v>0</v>
      </c>
      <c r="L35" s="4">
        <v>2199</v>
      </c>
    </row>
    <row r="36" spans="1:12" ht="15.75">
      <c r="A36" s="4">
        <v>31</v>
      </c>
      <c r="B36" s="4" t="s">
        <v>44</v>
      </c>
      <c r="C36" s="4">
        <v>3</v>
      </c>
      <c r="D36" s="4">
        <v>33</v>
      </c>
      <c r="E36" s="4">
        <v>28</v>
      </c>
      <c r="F36" s="4">
        <f t="shared" si="0"/>
        <v>64</v>
      </c>
      <c r="G36" s="4">
        <v>1</v>
      </c>
      <c r="H36" s="4">
        <v>55</v>
      </c>
      <c r="I36" s="4">
        <v>154</v>
      </c>
      <c r="J36" s="4">
        <f t="shared" si="1"/>
        <v>210</v>
      </c>
      <c r="K36" s="4">
        <v>0</v>
      </c>
      <c r="L36" s="4">
        <v>2299</v>
      </c>
    </row>
    <row r="37" spans="1:12" ht="15.75">
      <c r="A37" s="4">
        <v>32</v>
      </c>
      <c r="B37" s="4" t="s">
        <v>45</v>
      </c>
      <c r="C37" s="4">
        <v>4</v>
      </c>
      <c r="D37" s="4">
        <v>0</v>
      </c>
      <c r="E37" s="4">
        <v>11</v>
      </c>
      <c r="F37" s="4">
        <f t="shared" si="0"/>
        <v>15</v>
      </c>
      <c r="G37" s="4">
        <v>3</v>
      </c>
      <c r="H37" s="4">
        <v>1</v>
      </c>
      <c r="I37" s="4">
        <v>16</v>
      </c>
      <c r="J37" s="4">
        <f t="shared" si="1"/>
        <v>20</v>
      </c>
      <c r="K37" s="4">
        <v>0</v>
      </c>
      <c r="L37" s="4">
        <v>0</v>
      </c>
    </row>
    <row r="38" spans="1:12" ht="15.75">
      <c r="A38" s="4">
        <v>33</v>
      </c>
      <c r="B38" s="4" t="s">
        <v>46</v>
      </c>
      <c r="C38" s="4">
        <v>0</v>
      </c>
      <c r="D38" s="4">
        <v>0</v>
      </c>
      <c r="E38" s="4">
        <v>1</v>
      </c>
      <c r="F38" s="4">
        <f t="shared" si="0"/>
        <v>1</v>
      </c>
      <c r="G38" s="4">
        <v>0</v>
      </c>
      <c r="H38" s="4">
        <v>0</v>
      </c>
      <c r="I38" s="4">
        <v>1</v>
      </c>
      <c r="J38" s="4">
        <f t="shared" si="1"/>
        <v>1</v>
      </c>
      <c r="K38" s="4">
        <v>4332</v>
      </c>
      <c r="L38" s="4">
        <v>6</v>
      </c>
    </row>
    <row r="39" spans="1:12" ht="15.75">
      <c r="A39" s="4">
        <v>34</v>
      </c>
      <c r="B39" s="4" t="s">
        <v>47</v>
      </c>
      <c r="C39" s="4">
        <v>0</v>
      </c>
      <c r="D39" s="4">
        <v>3</v>
      </c>
      <c r="E39" s="4">
        <v>2</v>
      </c>
      <c r="F39" s="4">
        <f t="shared" si="0"/>
        <v>5</v>
      </c>
      <c r="G39" s="4">
        <v>0</v>
      </c>
      <c r="H39" s="4">
        <v>3</v>
      </c>
      <c r="I39" s="4">
        <v>2</v>
      </c>
      <c r="J39" s="4">
        <f t="shared" si="1"/>
        <v>5</v>
      </c>
      <c r="K39" s="4">
        <v>6619</v>
      </c>
      <c r="L39" s="4">
        <v>0</v>
      </c>
    </row>
    <row r="40" spans="1:12" ht="15.75">
      <c r="A40" s="4">
        <v>35</v>
      </c>
      <c r="B40" s="4" t="s">
        <v>48</v>
      </c>
      <c r="C40" s="4">
        <v>0</v>
      </c>
      <c r="D40" s="4">
        <v>0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f>SUM(G40:I40)</f>
        <v>0</v>
      </c>
      <c r="K40" s="4">
        <v>0</v>
      </c>
      <c r="L40" s="4">
        <v>0</v>
      </c>
    </row>
    <row r="41" spans="1:12" ht="15.75">
      <c r="A41" s="8" t="s">
        <v>49</v>
      </c>
      <c r="B41" s="8" t="s">
        <v>48</v>
      </c>
      <c r="C41" s="4">
        <f>SUM(C6:C40)</f>
        <v>1763</v>
      </c>
      <c r="D41" s="4">
        <f t="shared" ref="D41:L41" si="2">SUM(D6:D40)</f>
        <v>1061</v>
      </c>
      <c r="E41" s="4">
        <f t="shared" si="2"/>
        <v>936</v>
      </c>
      <c r="F41" s="4">
        <f t="shared" si="2"/>
        <v>3760</v>
      </c>
      <c r="G41" s="4">
        <f t="shared" si="2"/>
        <v>1632</v>
      </c>
      <c r="H41" s="4">
        <f t="shared" si="2"/>
        <v>1167</v>
      </c>
      <c r="I41" s="4">
        <f t="shared" si="2"/>
        <v>1894</v>
      </c>
      <c r="J41" s="4">
        <f t="shared" si="2"/>
        <v>4693</v>
      </c>
      <c r="K41" s="4">
        <f t="shared" si="2"/>
        <v>16110643</v>
      </c>
      <c r="L41" s="4">
        <f t="shared" si="2"/>
        <v>10553</v>
      </c>
    </row>
    <row r="42" spans="1:12" ht="15.75" hidden="1">
      <c r="A42" s="5"/>
      <c r="B42" s="6" t="s">
        <v>50</v>
      </c>
      <c r="C42" s="4">
        <v>0</v>
      </c>
      <c r="D42" s="4">
        <v>0</v>
      </c>
      <c r="E42" s="4">
        <v>0</v>
      </c>
      <c r="F42" s="4">
        <f t="shared" si="0"/>
        <v>0</v>
      </c>
      <c r="G42" s="4">
        <v>0</v>
      </c>
      <c r="H42" s="4">
        <v>0</v>
      </c>
      <c r="I42" s="4">
        <v>0</v>
      </c>
      <c r="J42" s="4"/>
      <c r="K42" s="4">
        <v>0</v>
      </c>
      <c r="L42" s="4">
        <v>0</v>
      </c>
    </row>
    <row r="43" spans="1:12" ht="15.75">
      <c r="A43" s="4">
        <v>36</v>
      </c>
      <c r="B43" s="4" t="s">
        <v>51</v>
      </c>
      <c r="C43" s="4">
        <v>160</v>
      </c>
      <c r="D43" s="4">
        <v>56</v>
      </c>
      <c r="E43" s="4">
        <v>72</v>
      </c>
      <c r="F43" s="4">
        <f t="shared" si="0"/>
        <v>288</v>
      </c>
      <c r="G43" s="4">
        <v>0</v>
      </c>
      <c r="H43" s="4">
        <v>0</v>
      </c>
      <c r="I43" s="4">
        <v>0</v>
      </c>
      <c r="J43" s="4">
        <f t="shared" si="1"/>
        <v>0</v>
      </c>
      <c r="K43" s="4">
        <v>0</v>
      </c>
      <c r="L43" s="4">
        <v>0</v>
      </c>
    </row>
    <row r="44" spans="1:12" ht="15.75">
      <c r="A44" s="4">
        <v>37</v>
      </c>
      <c r="B44" s="4" t="s">
        <v>52</v>
      </c>
      <c r="C44" s="4">
        <v>0</v>
      </c>
      <c r="D44" s="4">
        <v>0</v>
      </c>
      <c r="E44" s="4">
        <v>1</v>
      </c>
      <c r="F44" s="4">
        <f t="shared" si="0"/>
        <v>1</v>
      </c>
      <c r="G44" s="4">
        <v>0</v>
      </c>
      <c r="H44" s="4">
        <v>0</v>
      </c>
      <c r="I44" s="4">
        <v>0</v>
      </c>
      <c r="J44" s="4">
        <f t="shared" si="1"/>
        <v>0</v>
      </c>
      <c r="K44" s="4">
        <v>0</v>
      </c>
      <c r="L44" s="4">
        <v>0</v>
      </c>
    </row>
    <row r="45" spans="1:12" ht="15.75">
      <c r="A45" s="4">
        <v>38</v>
      </c>
      <c r="B45" s="4" t="s">
        <v>53</v>
      </c>
      <c r="C45" s="4">
        <v>0</v>
      </c>
      <c r="D45" s="4">
        <v>0</v>
      </c>
      <c r="E45" s="4">
        <v>0</v>
      </c>
      <c r="F45" s="4">
        <f t="shared" si="0"/>
        <v>0</v>
      </c>
      <c r="G45" s="4">
        <v>0</v>
      </c>
      <c r="H45" s="4">
        <v>0</v>
      </c>
      <c r="I45" s="4">
        <v>0</v>
      </c>
      <c r="J45" s="4">
        <f t="shared" si="1"/>
        <v>0</v>
      </c>
      <c r="K45" s="4">
        <v>0</v>
      </c>
      <c r="L45" s="4">
        <v>0</v>
      </c>
    </row>
    <row r="46" spans="1:12" ht="15.75">
      <c r="A46" s="8" t="s">
        <v>54</v>
      </c>
      <c r="B46" s="8" t="s">
        <v>53</v>
      </c>
      <c r="C46" s="4">
        <f>SUM(C43:C45)</f>
        <v>160</v>
      </c>
      <c r="D46" s="4">
        <f t="shared" ref="D46:E46" si="3">SUM(D43:D45)</f>
        <v>56</v>
      </c>
      <c r="E46" s="4">
        <f t="shared" si="3"/>
        <v>73</v>
      </c>
      <c r="F46" s="4">
        <f>SUM(F43:F45)</f>
        <v>289</v>
      </c>
      <c r="G46" s="4">
        <f>SUM(G43:G45)</f>
        <v>0</v>
      </c>
      <c r="H46" s="4">
        <f t="shared" ref="H46:L46" si="4">SUM(H43:H45)</f>
        <v>0</v>
      </c>
      <c r="I46" s="4">
        <f t="shared" si="4"/>
        <v>0</v>
      </c>
      <c r="J46" s="4">
        <f>SUM(J43:J45)</f>
        <v>0</v>
      </c>
      <c r="K46" s="4">
        <f t="shared" si="4"/>
        <v>0</v>
      </c>
      <c r="L46" s="4">
        <f t="shared" si="4"/>
        <v>0</v>
      </c>
    </row>
    <row r="47" spans="1:12" ht="15.75">
      <c r="A47" s="4">
        <v>39</v>
      </c>
      <c r="B47" s="4" t="s">
        <v>55</v>
      </c>
      <c r="C47" s="4">
        <v>457</v>
      </c>
      <c r="D47" s="4">
        <v>54</v>
      </c>
      <c r="E47" s="4">
        <v>27</v>
      </c>
      <c r="F47" s="4">
        <f t="shared" si="0"/>
        <v>538</v>
      </c>
      <c r="G47" s="4">
        <v>457</v>
      </c>
      <c r="H47" s="4">
        <v>54</v>
      </c>
      <c r="I47" s="4">
        <v>27</v>
      </c>
      <c r="J47" s="4">
        <f t="shared" si="1"/>
        <v>538</v>
      </c>
      <c r="K47" s="4">
        <v>9847</v>
      </c>
      <c r="L47" s="4">
        <v>0</v>
      </c>
    </row>
    <row r="48" spans="1:12" ht="15.75">
      <c r="A48" s="4">
        <v>40</v>
      </c>
      <c r="B48" s="4" t="s">
        <v>56</v>
      </c>
      <c r="C48" s="4">
        <v>205</v>
      </c>
      <c r="D48" s="4">
        <v>87</v>
      </c>
      <c r="E48" s="4">
        <v>9</v>
      </c>
      <c r="F48" s="4">
        <f t="shared" si="0"/>
        <v>301</v>
      </c>
      <c r="G48" s="4">
        <v>0</v>
      </c>
      <c r="H48" s="4">
        <v>0</v>
      </c>
      <c r="I48" s="4">
        <v>0</v>
      </c>
      <c r="J48" s="4">
        <f t="shared" si="1"/>
        <v>0</v>
      </c>
      <c r="K48" s="4">
        <v>3541</v>
      </c>
      <c r="L48" s="4">
        <v>0</v>
      </c>
    </row>
    <row r="49" spans="1:12" ht="15.75">
      <c r="A49" s="4">
        <v>41</v>
      </c>
      <c r="B49" s="4" t="s">
        <v>57</v>
      </c>
      <c r="C49" s="4">
        <v>883</v>
      </c>
      <c r="D49" s="4">
        <v>104</v>
      </c>
      <c r="E49" s="4">
        <v>33</v>
      </c>
      <c r="F49" s="4">
        <f t="shared" si="0"/>
        <v>1020</v>
      </c>
      <c r="G49" s="4">
        <v>883</v>
      </c>
      <c r="H49" s="4">
        <v>104</v>
      </c>
      <c r="I49" s="4">
        <v>33</v>
      </c>
      <c r="J49" s="4">
        <f t="shared" si="1"/>
        <v>1020</v>
      </c>
      <c r="K49" s="4">
        <v>98850</v>
      </c>
      <c r="L49" s="4">
        <v>0</v>
      </c>
    </row>
    <row r="50" spans="1:12" ht="15.75">
      <c r="A50" s="8" t="s">
        <v>58</v>
      </c>
      <c r="B50" s="8" t="s">
        <v>57</v>
      </c>
      <c r="C50" s="4">
        <f>SUM(C47:C49)</f>
        <v>1545</v>
      </c>
      <c r="D50" s="4">
        <f t="shared" ref="D50:L50" si="5">SUM(D47:D49)</f>
        <v>245</v>
      </c>
      <c r="E50" s="4">
        <f t="shared" si="5"/>
        <v>69</v>
      </c>
      <c r="F50" s="4">
        <f t="shared" si="5"/>
        <v>1859</v>
      </c>
      <c r="G50" s="4">
        <f t="shared" si="5"/>
        <v>1340</v>
      </c>
      <c r="H50" s="4">
        <f t="shared" si="5"/>
        <v>158</v>
      </c>
      <c r="I50" s="4">
        <f t="shared" si="5"/>
        <v>60</v>
      </c>
      <c r="J50" s="4">
        <f t="shared" si="5"/>
        <v>1558</v>
      </c>
      <c r="K50" s="4">
        <f t="shared" si="5"/>
        <v>112238</v>
      </c>
      <c r="L50" s="4">
        <f t="shared" si="5"/>
        <v>0</v>
      </c>
    </row>
    <row r="51" spans="1:12" ht="15.75">
      <c r="A51" s="9" t="s">
        <v>59</v>
      </c>
      <c r="B51" s="9"/>
      <c r="C51" s="7">
        <f>SUM(C50+C46+C41)</f>
        <v>3468</v>
      </c>
      <c r="D51" s="7">
        <f t="shared" ref="D51:L51" si="6">SUM(D50+D46+D41)</f>
        <v>1362</v>
      </c>
      <c r="E51" s="7">
        <f t="shared" si="6"/>
        <v>1078</v>
      </c>
      <c r="F51" s="7">
        <f t="shared" si="6"/>
        <v>5908</v>
      </c>
      <c r="G51" s="7">
        <f t="shared" si="6"/>
        <v>2972</v>
      </c>
      <c r="H51" s="7">
        <f t="shared" si="6"/>
        <v>1325</v>
      </c>
      <c r="I51" s="7">
        <f t="shared" si="6"/>
        <v>1954</v>
      </c>
      <c r="J51" s="7">
        <f t="shared" si="6"/>
        <v>6251</v>
      </c>
      <c r="K51" s="7">
        <f t="shared" si="6"/>
        <v>16222881</v>
      </c>
      <c r="L51" s="7">
        <f t="shared" si="6"/>
        <v>10553</v>
      </c>
    </row>
  </sheetData>
  <mergeCells count="13">
    <mergeCell ref="A3:L3"/>
    <mergeCell ref="A1:L1"/>
    <mergeCell ref="A2:L2"/>
    <mergeCell ref="G4:J4"/>
    <mergeCell ref="A4:A5"/>
    <mergeCell ref="B4:B5"/>
    <mergeCell ref="K4:K5"/>
    <mergeCell ref="L4:L5"/>
    <mergeCell ref="A41:B41"/>
    <mergeCell ref="A46:B46"/>
    <mergeCell ref="A50:B50"/>
    <mergeCell ref="A51:B51"/>
    <mergeCell ref="C4:F4"/>
  </mergeCells>
  <pageMargins left="0.33" right="0.23622047244094491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SBI</cp:lastModifiedBy>
  <cp:lastPrinted>2014-05-15T11:10:21Z</cp:lastPrinted>
  <dcterms:created xsi:type="dcterms:W3CDTF">2013-08-22T12:33:56Z</dcterms:created>
  <dcterms:modified xsi:type="dcterms:W3CDTF">2014-05-15T11:10:24Z</dcterms:modified>
</cp:coreProperties>
</file>