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slbc data\"/>
    </mc:Choice>
  </mc:AlternateContent>
  <bookViews>
    <workbookView xWindow="360" yWindow="60" windowWidth="5655" windowHeight="6660"/>
  </bookViews>
  <sheets>
    <sheet name="BrnetATMPos" sheetId="4" r:id="rId1"/>
  </sheets>
  <definedNames>
    <definedName name="_xlnm.Print_Area" localSheetId="0">BrnetATMPos!$A$1:$L$46</definedName>
  </definedNames>
  <calcPr calcId="152511"/>
</workbook>
</file>

<file path=xl/calcChain.xml><?xml version="1.0" encoding="utf-8"?>
<calcChain xmlns="http://schemas.openxmlformats.org/spreadsheetml/2006/main">
  <c r="L45" i="4" l="1"/>
  <c r="K45" i="4"/>
  <c r="K46" i="4" s="1"/>
  <c r="I45" i="4"/>
  <c r="H45" i="4"/>
  <c r="H46" i="4" s="1"/>
  <c r="G45" i="4"/>
  <c r="G46" i="4" s="1"/>
  <c r="E45" i="4"/>
  <c r="D45" i="4"/>
  <c r="D46" i="4" s="1"/>
  <c r="C45" i="4"/>
  <c r="C46" i="4" s="1"/>
  <c r="J44" i="4"/>
  <c r="F44" i="4"/>
  <c r="J43" i="4"/>
  <c r="F43" i="4"/>
  <c r="J42" i="4"/>
  <c r="J45" i="4" s="1"/>
  <c r="F42" i="4"/>
  <c r="F45" i="4" s="1"/>
  <c r="L41" i="4"/>
  <c r="K41" i="4"/>
  <c r="I41" i="4"/>
  <c r="H41" i="4"/>
  <c r="G41" i="4"/>
  <c r="E41" i="4"/>
  <c r="D41" i="4"/>
  <c r="C41" i="4"/>
  <c r="J40" i="4"/>
  <c r="J41" i="4" s="1"/>
  <c r="F40" i="4"/>
  <c r="F41" i="4" s="1"/>
  <c r="L39" i="4"/>
  <c r="K39" i="4"/>
  <c r="I39" i="4"/>
  <c r="I46" i="4" s="1"/>
  <c r="H39" i="4"/>
  <c r="G39" i="4"/>
  <c r="E39" i="4"/>
  <c r="E46" i="4" s="1"/>
  <c r="D39" i="4"/>
  <c r="C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J39" i="4" s="1"/>
  <c r="F7" i="4"/>
  <c r="F39" i="4" s="1"/>
  <c r="L46" i="4" l="1"/>
  <c r="F46" i="4"/>
  <c r="J46" i="4"/>
</calcChain>
</file>

<file path=xl/sharedStrings.xml><?xml version="1.0" encoding="utf-8"?>
<sst xmlns="http://schemas.openxmlformats.org/spreadsheetml/2006/main" count="61" uniqueCount="56">
  <si>
    <t>STATE LEVEL BANKERS' COMMITTEE BIHAR, PATNA</t>
  </si>
  <si>
    <t>(CONVENOR- STATE BANK OF INDIA)</t>
  </si>
  <si>
    <t>RETURN UPTO THE QUARTER ENDED JUNE 2017</t>
  </si>
  <si>
    <t>BANK WISE BARNCH, ATM,ATM CARD AND POS STATUS AS ON 30.06.2017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</si>
  <si>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</si>
  <si>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</si>
  <si>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</si>
  <si>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</si>
  <si>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</si>
  <si>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</si>
  <si>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</si>
  <si>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</si>
  <si>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</si>
  <si>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</si>
  <si>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</si>
  <si>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</si>
  <si>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</si>
  <si>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</si>
  <si>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</si>
  <si>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</si>
  <si>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</si>
  <si>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</si>
  <si>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</si>
  <si>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</si>
  <si>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</si>
  <si>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</si>
  <si>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</si>
  <si>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</si>
  <si>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</si>
  <si>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</si>
  <si>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</si>
  <si>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</si>
  <si>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</si>
  <si>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</si>
  <si>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</si>
  <si>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</si>
  <si>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</si>
  <si>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</si>
  <si>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</si>
  <si>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</si>
  <si>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</si>
  <si>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</si>
  <si>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</si>
  <si>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</si>
  <si>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</si>
  <si>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</si>
  <si>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</si>
  <si>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</si>
  <si>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STATE CO-OP. BANK</t>
  </si>
  <si>
    <t>TOTAL COOPERATIVE BANK</t>
  </si>
  <si>
    <t>TUCB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</si>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</sst>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6"/>
  <sheetViews>
    <sheetView tabSelected="1" workbookViewId="0">
      <selection activeCell="P11" sqref="P11"/>
    </sheetView>
  </sheetViews>
  <sheetFormatPr defaultRowHeight="15.75" x14ac:dyDescent="0.25"/>
  <cols>
    <col min="1" max="1" width="4.5703125" style="6" customWidth="1"/>
    <col min="2" max="2" width="27.42578125" style="9" customWidth="1"/>
    <col min="3" max="3" width="8.7109375" style="7" customWidth="1"/>
    <col min="4" max="10" width="8.7109375" style="6" customWidth="1"/>
    <col min="11" max="11" width="10.7109375" style="6" customWidth="1"/>
    <col min="12" max="12" width="9.5703125" style="6" customWidth="1"/>
    <col min="13" max="16384" width="9.140625" style="2"/>
  </cols>
  <sheetData>
    <row r="1" spans="1:12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12" t="s">
        <v>4</v>
      </c>
      <c r="B5" s="15" t="s">
        <v>5</v>
      </c>
      <c r="C5" s="12" t="s">
        <v>6</v>
      </c>
      <c r="D5" s="12"/>
      <c r="E5" s="12"/>
      <c r="F5" s="12"/>
      <c r="G5" s="12" t="s">
        <v>7</v>
      </c>
      <c r="H5" s="12"/>
      <c r="I5" s="12"/>
      <c r="J5" s="12"/>
      <c r="K5" s="12" t="s">
        <v>8</v>
      </c>
      <c r="L5" s="12" t="s">
        <v>9</v>
      </c>
    </row>
    <row r="6" spans="1:12" ht="31.5" x14ac:dyDescent="0.25">
      <c r="A6" s="12"/>
      <c r="B6" s="15"/>
      <c r="C6" s="1" t="s">
        <v>10</v>
      </c>
      <c r="D6" s="1" t="s">
        <v>11</v>
      </c>
      <c r="E6" s="1" t="s">
        <v>12</v>
      </c>
      <c r="F6" s="1" t="s">
        <v>13</v>
      </c>
      <c r="G6" s="1" t="s">
        <v>14</v>
      </c>
      <c r="H6" s="1" t="s">
        <v>11</v>
      </c>
      <c r="I6" s="1" t="s">
        <v>12</v>
      </c>
      <c r="J6" s="1" t="s">
        <v>13</v>
      </c>
      <c r="K6" s="12"/>
      <c r="L6" s="12"/>
    </row>
    <row r="7" spans="1:12" x14ac:dyDescent="0.25">
      <c r="A7" s="4">
        <v>1</v>
      </c>
      <c r="B7" s="8" t="s">
        <v>15</v>
      </c>
      <c r="C7" s="4">
        <v>367</v>
      </c>
      <c r="D7" s="4">
        <v>376</v>
      </c>
      <c r="E7" s="4">
        <v>241</v>
      </c>
      <c r="F7" s="4">
        <f>SUM(C7:E7)</f>
        <v>984</v>
      </c>
      <c r="G7" s="4">
        <v>257</v>
      </c>
      <c r="H7" s="4">
        <v>1108</v>
      </c>
      <c r="I7" s="4">
        <v>772</v>
      </c>
      <c r="J7" s="4">
        <f>SUM(G7:I7)</f>
        <v>2137</v>
      </c>
      <c r="K7" s="4">
        <v>24756240</v>
      </c>
      <c r="L7" s="4">
        <v>17803</v>
      </c>
    </row>
    <row r="8" spans="1:12" x14ac:dyDescent="0.25">
      <c r="A8" s="4">
        <v>2</v>
      </c>
      <c r="B8" s="8" t="s">
        <v>16</v>
      </c>
      <c r="C8" s="4">
        <v>243</v>
      </c>
      <c r="D8" s="4">
        <v>109</v>
      </c>
      <c r="E8" s="4">
        <v>88</v>
      </c>
      <c r="F8" s="4">
        <f t="shared" ref="F8:F44" si="0">SUM(C8:E8)</f>
        <v>440</v>
      </c>
      <c r="G8" s="4">
        <v>133</v>
      </c>
      <c r="H8" s="4">
        <v>121</v>
      </c>
      <c r="I8" s="4">
        <v>208</v>
      </c>
      <c r="J8" s="4">
        <f t="shared" ref="J8:J44" si="1">SUM(G8:I8)</f>
        <v>462</v>
      </c>
      <c r="K8" s="4">
        <v>3138662</v>
      </c>
      <c r="L8" s="4">
        <v>7</v>
      </c>
    </row>
    <row r="9" spans="1:12" x14ac:dyDescent="0.25">
      <c r="A9" s="4">
        <v>3</v>
      </c>
      <c r="B9" s="8" t="s">
        <v>17</v>
      </c>
      <c r="C9" s="4">
        <v>372</v>
      </c>
      <c r="D9" s="4">
        <v>112</v>
      </c>
      <c r="E9" s="4">
        <v>87</v>
      </c>
      <c r="F9" s="4">
        <f t="shared" si="0"/>
        <v>571</v>
      </c>
      <c r="G9" s="4">
        <v>382</v>
      </c>
      <c r="H9" s="4">
        <v>183</v>
      </c>
      <c r="I9" s="4">
        <v>267</v>
      </c>
      <c r="J9" s="4">
        <f t="shared" si="1"/>
        <v>832</v>
      </c>
      <c r="K9" s="4">
        <v>6037577</v>
      </c>
      <c r="L9" s="4">
        <v>2050</v>
      </c>
    </row>
    <row r="10" spans="1:12" x14ac:dyDescent="0.25">
      <c r="A10" s="4">
        <v>4</v>
      </c>
      <c r="B10" s="8" t="s">
        <v>18</v>
      </c>
      <c r="C10" s="4">
        <v>90</v>
      </c>
      <c r="D10" s="4">
        <v>75</v>
      </c>
      <c r="E10" s="4">
        <v>76</v>
      </c>
      <c r="F10" s="4">
        <f t="shared" si="0"/>
        <v>241</v>
      </c>
      <c r="G10" s="4">
        <v>105</v>
      </c>
      <c r="H10" s="4">
        <v>106</v>
      </c>
      <c r="I10" s="4">
        <v>165</v>
      </c>
      <c r="J10" s="4">
        <f t="shared" si="1"/>
        <v>376</v>
      </c>
      <c r="K10" s="4">
        <v>1203058</v>
      </c>
      <c r="L10" s="4">
        <v>550</v>
      </c>
    </row>
    <row r="11" spans="1:12" x14ac:dyDescent="0.25">
      <c r="A11" s="4">
        <v>5</v>
      </c>
      <c r="B11" s="8" t="s">
        <v>19</v>
      </c>
      <c r="C11" s="4">
        <v>140</v>
      </c>
      <c r="D11" s="4">
        <v>51</v>
      </c>
      <c r="E11" s="4">
        <v>39</v>
      </c>
      <c r="F11" s="4">
        <f t="shared" si="0"/>
        <v>230</v>
      </c>
      <c r="G11" s="4">
        <v>126</v>
      </c>
      <c r="H11" s="4">
        <v>45</v>
      </c>
      <c r="I11" s="4">
        <v>30</v>
      </c>
      <c r="J11" s="4">
        <f t="shared" si="1"/>
        <v>201</v>
      </c>
      <c r="K11" s="4">
        <v>583655</v>
      </c>
      <c r="L11" s="4">
        <v>331</v>
      </c>
    </row>
    <row r="12" spans="1:12" x14ac:dyDescent="0.25">
      <c r="A12" s="4">
        <v>6</v>
      </c>
      <c r="B12" s="8" t="s">
        <v>20</v>
      </c>
      <c r="C12" s="4">
        <v>103</v>
      </c>
      <c r="D12" s="4">
        <v>71</v>
      </c>
      <c r="E12" s="4">
        <v>64</v>
      </c>
      <c r="F12" s="4">
        <f t="shared" si="0"/>
        <v>238</v>
      </c>
      <c r="G12" s="4">
        <v>107</v>
      </c>
      <c r="H12" s="4">
        <v>82</v>
      </c>
      <c r="I12" s="4">
        <v>120</v>
      </c>
      <c r="J12" s="4">
        <f t="shared" si="1"/>
        <v>309</v>
      </c>
      <c r="K12" s="4">
        <v>1495099</v>
      </c>
      <c r="L12" s="4">
        <v>1725</v>
      </c>
    </row>
    <row r="13" spans="1:12" x14ac:dyDescent="0.25">
      <c r="A13" s="4">
        <v>7</v>
      </c>
      <c r="B13" s="8" t="s">
        <v>21</v>
      </c>
      <c r="C13" s="4">
        <v>52</v>
      </c>
      <c r="D13" s="4">
        <v>65</v>
      </c>
      <c r="E13" s="4">
        <v>41</v>
      </c>
      <c r="F13" s="4">
        <f t="shared" si="0"/>
        <v>158</v>
      </c>
      <c r="G13" s="4">
        <v>43</v>
      </c>
      <c r="H13" s="4">
        <v>66</v>
      </c>
      <c r="I13" s="4">
        <v>44</v>
      </c>
      <c r="J13" s="4">
        <f t="shared" si="1"/>
        <v>153</v>
      </c>
      <c r="K13" s="4">
        <v>1194386</v>
      </c>
      <c r="L13" s="4">
        <v>284</v>
      </c>
    </row>
    <row r="14" spans="1:12" x14ac:dyDescent="0.25">
      <c r="A14" s="4">
        <v>8</v>
      </c>
      <c r="B14" s="8" t="s">
        <v>22</v>
      </c>
      <c r="C14" s="4">
        <v>169</v>
      </c>
      <c r="D14" s="4">
        <v>108</v>
      </c>
      <c r="E14" s="4">
        <v>68</v>
      </c>
      <c r="F14" s="4">
        <f t="shared" si="0"/>
        <v>345</v>
      </c>
      <c r="G14" s="4">
        <v>180</v>
      </c>
      <c r="H14" s="4">
        <v>158</v>
      </c>
      <c r="I14" s="4">
        <v>119</v>
      </c>
      <c r="J14" s="4">
        <f t="shared" si="1"/>
        <v>457</v>
      </c>
      <c r="K14" s="4">
        <v>3297284</v>
      </c>
      <c r="L14" s="4">
        <v>304</v>
      </c>
    </row>
    <row r="15" spans="1:12" x14ac:dyDescent="0.25">
      <c r="A15" s="4">
        <v>9</v>
      </c>
      <c r="B15" s="8" t="s">
        <v>23</v>
      </c>
      <c r="C15" s="4">
        <v>127</v>
      </c>
      <c r="D15" s="4">
        <v>56</v>
      </c>
      <c r="E15" s="4">
        <v>61</v>
      </c>
      <c r="F15" s="4">
        <f t="shared" si="0"/>
        <v>244</v>
      </c>
      <c r="G15" s="4">
        <v>71</v>
      </c>
      <c r="H15" s="4">
        <v>31</v>
      </c>
      <c r="I15" s="4">
        <v>51</v>
      </c>
      <c r="J15" s="4">
        <f t="shared" si="1"/>
        <v>153</v>
      </c>
      <c r="K15" s="4">
        <v>767667</v>
      </c>
      <c r="L15" s="4">
        <v>5</v>
      </c>
    </row>
    <row r="16" spans="1:12" x14ac:dyDescent="0.25">
      <c r="A16" s="4">
        <v>10</v>
      </c>
      <c r="B16" s="8" t="s">
        <v>24</v>
      </c>
      <c r="C16" s="4">
        <v>8</v>
      </c>
      <c r="D16" s="4">
        <v>8</v>
      </c>
      <c r="E16" s="4">
        <v>30</v>
      </c>
      <c r="F16" s="4">
        <f t="shared" si="0"/>
        <v>46</v>
      </c>
      <c r="G16" s="4">
        <v>7</v>
      </c>
      <c r="H16" s="4">
        <v>7</v>
      </c>
      <c r="I16" s="4">
        <v>29</v>
      </c>
      <c r="J16" s="4">
        <f t="shared" si="1"/>
        <v>43</v>
      </c>
      <c r="K16" s="4">
        <v>89773</v>
      </c>
      <c r="L16" s="4">
        <v>20</v>
      </c>
    </row>
    <row r="17" spans="1:12" x14ac:dyDescent="0.25">
      <c r="A17" s="4">
        <v>11</v>
      </c>
      <c r="B17" s="8" t="s">
        <v>25</v>
      </c>
      <c r="C17" s="4">
        <v>0</v>
      </c>
      <c r="D17" s="4">
        <v>2</v>
      </c>
      <c r="E17" s="4">
        <v>11</v>
      </c>
      <c r="F17" s="4">
        <f t="shared" si="0"/>
        <v>13</v>
      </c>
      <c r="G17" s="4">
        <v>0</v>
      </c>
      <c r="H17" s="4">
        <v>0</v>
      </c>
      <c r="I17" s="4">
        <v>7</v>
      </c>
      <c r="J17" s="4">
        <f t="shared" si="1"/>
        <v>7</v>
      </c>
      <c r="K17" s="4">
        <v>42529</v>
      </c>
      <c r="L17" s="4">
        <v>7</v>
      </c>
    </row>
    <row r="18" spans="1:12" x14ac:dyDescent="0.25">
      <c r="A18" s="4">
        <v>12</v>
      </c>
      <c r="B18" s="8" t="s">
        <v>26</v>
      </c>
      <c r="C18" s="4">
        <v>9</v>
      </c>
      <c r="D18" s="4">
        <v>15</v>
      </c>
      <c r="E18" s="4">
        <v>19</v>
      </c>
      <c r="F18" s="4">
        <f t="shared" si="0"/>
        <v>43</v>
      </c>
      <c r="G18" s="4">
        <v>9</v>
      </c>
      <c r="H18" s="4">
        <v>13</v>
      </c>
      <c r="I18" s="4">
        <v>22</v>
      </c>
      <c r="J18" s="4">
        <f t="shared" si="1"/>
        <v>44</v>
      </c>
      <c r="K18" s="4">
        <v>208058</v>
      </c>
      <c r="L18" s="4">
        <v>202</v>
      </c>
    </row>
    <row r="19" spans="1:12" x14ac:dyDescent="0.25">
      <c r="A19" s="4">
        <v>13</v>
      </c>
      <c r="B19" s="8" t="s">
        <v>27</v>
      </c>
      <c r="C19" s="4">
        <v>11</v>
      </c>
      <c r="D19" s="4">
        <v>9</v>
      </c>
      <c r="E19" s="4">
        <v>25</v>
      </c>
      <c r="F19" s="4">
        <f t="shared" si="0"/>
        <v>45</v>
      </c>
      <c r="G19" s="4">
        <v>4</v>
      </c>
      <c r="H19" s="4">
        <v>7</v>
      </c>
      <c r="I19" s="4">
        <v>26</v>
      </c>
      <c r="J19" s="4">
        <f t="shared" si="1"/>
        <v>37</v>
      </c>
      <c r="K19" s="4">
        <v>105432</v>
      </c>
      <c r="L19" s="4">
        <v>253</v>
      </c>
    </row>
    <row r="20" spans="1:12" x14ac:dyDescent="0.25">
      <c r="A20" s="4">
        <v>14</v>
      </c>
      <c r="B20" s="8" t="s">
        <v>28</v>
      </c>
      <c r="C20" s="4">
        <v>16</v>
      </c>
      <c r="D20" s="4">
        <v>18</v>
      </c>
      <c r="E20" s="4">
        <v>27</v>
      </c>
      <c r="F20" s="4">
        <f t="shared" si="0"/>
        <v>61</v>
      </c>
      <c r="G20" s="4">
        <v>15</v>
      </c>
      <c r="H20" s="4">
        <v>19</v>
      </c>
      <c r="I20" s="4">
        <v>24</v>
      </c>
      <c r="J20" s="4">
        <f t="shared" si="1"/>
        <v>58</v>
      </c>
      <c r="K20" s="4">
        <v>6320</v>
      </c>
      <c r="L20" s="4">
        <v>51</v>
      </c>
    </row>
    <row r="21" spans="1:12" x14ac:dyDescent="0.25">
      <c r="A21" s="4">
        <v>15</v>
      </c>
      <c r="B21" s="8" t="s">
        <v>29</v>
      </c>
      <c r="C21" s="4">
        <v>15</v>
      </c>
      <c r="D21" s="4">
        <v>20</v>
      </c>
      <c r="E21" s="4">
        <v>25</v>
      </c>
      <c r="F21" s="4">
        <f t="shared" si="0"/>
        <v>60</v>
      </c>
      <c r="G21" s="4">
        <v>5</v>
      </c>
      <c r="H21" s="4">
        <v>15</v>
      </c>
      <c r="I21" s="4">
        <v>25</v>
      </c>
      <c r="J21" s="4">
        <f t="shared" si="1"/>
        <v>45</v>
      </c>
      <c r="K21" s="4">
        <v>83069</v>
      </c>
      <c r="L21" s="4">
        <v>6</v>
      </c>
    </row>
    <row r="22" spans="1:12" x14ac:dyDescent="0.25">
      <c r="A22" s="4">
        <v>16</v>
      </c>
      <c r="B22" s="8" t="s">
        <v>30</v>
      </c>
      <c r="C22" s="4">
        <v>11</v>
      </c>
      <c r="D22" s="4">
        <v>18</v>
      </c>
      <c r="E22" s="4">
        <v>22</v>
      </c>
      <c r="F22" s="4">
        <f t="shared" si="0"/>
        <v>51</v>
      </c>
      <c r="G22" s="4">
        <v>12</v>
      </c>
      <c r="H22" s="4">
        <v>19</v>
      </c>
      <c r="I22" s="4">
        <v>19</v>
      </c>
      <c r="J22" s="4">
        <f t="shared" si="1"/>
        <v>50</v>
      </c>
      <c r="K22" s="4">
        <v>0</v>
      </c>
      <c r="L22" s="4">
        <v>34</v>
      </c>
    </row>
    <row r="23" spans="1:12" x14ac:dyDescent="0.25">
      <c r="A23" s="4">
        <v>17</v>
      </c>
      <c r="B23" s="8" t="s">
        <v>31</v>
      </c>
      <c r="C23" s="4">
        <v>0</v>
      </c>
      <c r="D23" s="4">
        <v>1</v>
      </c>
      <c r="E23" s="4">
        <v>15</v>
      </c>
      <c r="F23" s="4">
        <f t="shared" si="0"/>
        <v>16</v>
      </c>
      <c r="G23" s="4">
        <v>0</v>
      </c>
      <c r="H23" s="4">
        <v>0</v>
      </c>
      <c r="I23" s="4">
        <v>16</v>
      </c>
      <c r="J23" s="4">
        <f t="shared" si="1"/>
        <v>16</v>
      </c>
      <c r="K23" s="4">
        <v>0</v>
      </c>
      <c r="L23" s="4">
        <v>0</v>
      </c>
    </row>
    <row r="24" spans="1:12" x14ac:dyDescent="0.25">
      <c r="A24" s="4">
        <v>18</v>
      </c>
      <c r="B24" s="8" t="s">
        <v>32</v>
      </c>
      <c r="C24" s="4">
        <v>18</v>
      </c>
      <c r="D24" s="4">
        <v>13</v>
      </c>
      <c r="E24" s="4">
        <v>32</v>
      </c>
      <c r="F24" s="4">
        <f t="shared" si="0"/>
        <v>63</v>
      </c>
      <c r="G24" s="4">
        <v>18</v>
      </c>
      <c r="H24" s="4">
        <v>11</v>
      </c>
      <c r="I24" s="4">
        <v>28</v>
      </c>
      <c r="J24" s="4">
        <f t="shared" si="1"/>
        <v>57</v>
      </c>
      <c r="K24" s="4">
        <v>15555</v>
      </c>
      <c r="L24" s="4">
        <v>130</v>
      </c>
    </row>
    <row r="25" spans="1:12" x14ac:dyDescent="0.25">
      <c r="A25" s="4">
        <v>19</v>
      </c>
      <c r="B25" s="8" t="s">
        <v>33</v>
      </c>
      <c r="C25" s="4">
        <v>44</v>
      </c>
      <c r="D25" s="4">
        <v>28</v>
      </c>
      <c r="E25" s="4">
        <v>20</v>
      </c>
      <c r="F25" s="4">
        <f t="shared" si="0"/>
        <v>92</v>
      </c>
      <c r="G25" s="4">
        <v>22</v>
      </c>
      <c r="H25" s="4">
        <v>23</v>
      </c>
      <c r="I25" s="4">
        <v>44</v>
      </c>
      <c r="J25" s="4">
        <f t="shared" si="1"/>
        <v>89</v>
      </c>
      <c r="K25" s="4">
        <v>539020</v>
      </c>
      <c r="L25" s="4">
        <v>74</v>
      </c>
    </row>
    <row r="26" spans="1:12" x14ac:dyDescent="0.25">
      <c r="A26" s="4">
        <v>20</v>
      </c>
      <c r="B26" s="8" t="s">
        <v>34</v>
      </c>
      <c r="C26" s="4">
        <v>3</v>
      </c>
      <c r="D26" s="4">
        <v>15</v>
      </c>
      <c r="E26" s="4">
        <v>17</v>
      </c>
      <c r="F26" s="4">
        <f t="shared" si="0"/>
        <v>35</v>
      </c>
      <c r="G26" s="4">
        <v>3</v>
      </c>
      <c r="H26" s="4">
        <v>12</v>
      </c>
      <c r="I26" s="4">
        <v>20</v>
      </c>
      <c r="J26" s="4">
        <f t="shared" si="1"/>
        <v>35</v>
      </c>
      <c r="K26" s="4">
        <v>59663</v>
      </c>
      <c r="L26" s="4">
        <v>62</v>
      </c>
    </row>
    <row r="27" spans="1:12" x14ac:dyDescent="0.25">
      <c r="A27" s="4">
        <v>21</v>
      </c>
      <c r="B27" s="8" t="s">
        <v>35</v>
      </c>
      <c r="C27" s="4">
        <v>20</v>
      </c>
      <c r="D27" s="4">
        <v>25</v>
      </c>
      <c r="E27" s="4">
        <v>24</v>
      </c>
      <c r="F27" s="4">
        <f t="shared" si="0"/>
        <v>69</v>
      </c>
      <c r="G27" s="4">
        <v>21</v>
      </c>
      <c r="H27" s="4">
        <v>51</v>
      </c>
      <c r="I27" s="4">
        <v>82</v>
      </c>
      <c r="J27" s="4">
        <f t="shared" si="1"/>
        <v>154</v>
      </c>
      <c r="K27" s="4">
        <v>321883</v>
      </c>
      <c r="L27" s="4">
        <v>1135</v>
      </c>
    </row>
    <row r="28" spans="1:12" x14ac:dyDescent="0.25">
      <c r="A28" s="4">
        <v>22</v>
      </c>
      <c r="B28" s="8" t="s">
        <v>36</v>
      </c>
      <c r="C28" s="4">
        <v>9</v>
      </c>
      <c r="D28" s="4">
        <v>31</v>
      </c>
      <c r="E28" s="4">
        <v>56</v>
      </c>
      <c r="F28" s="4">
        <f t="shared" si="0"/>
        <v>96</v>
      </c>
      <c r="G28" s="4">
        <v>23</v>
      </c>
      <c r="H28" s="4">
        <v>57</v>
      </c>
      <c r="I28" s="4">
        <v>202</v>
      </c>
      <c r="J28" s="4">
        <f t="shared" si="1"/>
        <v>282</v>
      </c>
      <c r="K28" s="4">
        <v>0</v>
      </c>
      <c r="L28" s="4">
        <v>0</v>
      </c>
    </row>
    <row r="29" spans="1:12" x14ac:dyDescent="0.25">
      <c r="A29" s="4">
        <v>23</v>
      </c>
      <c r="B29" s="8" t="s">
        <v>37</v>
      </c>
      <c r="C29" s="4">
        <v>0</v>
      </c>
      <c r="D29" s="4">
        <v>3</v>
      </c>
      <c r="E29" s="4">
        <v>5</v>
      </c>
      <c r="F29" s="4">
        <f t="shared" si="0"/>
        <v>8</v>
      </c>
      <c r="G29" s="4">
        <v>0</v>
      </c>
      <c r="H29" s="4">
        <v>3</v>
      </c>
      <c r="I29" s="4">
        <v>5</v>
      </c>
      <c r="J29" s="4">
        <f t="shared" si="1"/>
        <v>8</v>
      </c>
      <c r="K29" s="4">
        <v>32329</v>
      </c>
      <c r="L29" s="4">
        <v>49</v>
      </c>
    </row>
    <row r="30" spans="1:12" x14ac:dyDescent="0.25">
      <c r="A30" s="4">
        <v>24</v>
      </c>
      <c r="B30" s="8" t="s">
        <v>38</v>
      </c>
      <c r="C30" s="4">
        <v>0</v>
      </c>
      <c r="D30" s="4">
        <v>0</v>
      </c>
      <c r="E30" s="4">
        <v>1</v>
      </c>
      <c r="F30" s="4">
        <f t="shared" si="0"/>
        <v>1</v>
      </c>
      <c r="G30" s="4">
        <v>0</v>
      </c>
      <c r="H30" s="4">
        <v>0</v>
      </c>
      <c r="I30" s="4">
        <v>0</v>
      </c>
      <c r="J30" s="4">
        <f t="shared" si="1"/>
        <v>0</v>
      </c>
      <c r="K30" s="4">
        <v>1991</v>
      </c>
      <c r="L30" s="4">
        <v>35</v>
      </c>
    </row>
    <row r="31" spans="1:12" x14ac:dyDescent="0.25">
      <c r="A31" s="4">
        <v>25</v>
      </c>
      <c r="B31" s="8" t="s">
        <v>39</v>
      </c>
      <c r="C31" s="4">
        <v>0</v>
      </c>
      <c r="D31" s="4">
        <v>0</v>
      </c>
      <c r="E31" s="4">
        <v>1</v>
      </c>
      <c r="F31" s="4">
        <f t="shared" si="0"/>
        <v>1</v>
      </c>
      <c r="G31" s="4">
        <v>0</v>
      </c>
      <c r="H31" s="4">
        <v>0</v>
      </c>
      <c r="I31" s="4">
        <v>2</v>
      </c>
      <c r="J31" s="4">
        <f t="shared" si="1"/>
        <v>2</v>
      </c>
      <c r="K31" s="4">
        <v>2257</v>
      </c>
      <c r="L31" s="4">
        <v>5</v>
      </c>
    </row>
    <row r="32" spans="1:12" x14ac:dyDescent="0.25">
      <c r="A32" s="4">
        <v>26</v>
      </c>
      <c r="B32" s="8" t="s">
        <v>40</v>
      </c>
      <c r="C32" s="4">
        <v>12</v>
      </c>
      <c r="D32" s="4">
        <v>36</v>
      </c>
      <c r="E32" s="4">
        <v>43</v>
      </c>
      <c r="F32" s="4">
        <f t="shared" si="0"/>
        <v>91</v>
      </c>
      <c r="G32" s="4">
        <v>31</v>
      </c>
      <c r="H32" s="4">
        <v>149</v>
      </c>
      <c r="I32" s="4">
        <v>221</v>
      </c>
      <c r="J32" s="4">
        <f t="shared" si="1"/>
        <v>401</v>
      </c>
      <c r="K32" s="4">
        <v>0</v>
      </c>
      <c r="L32" s="4">
        <v>1619</v>
      </c>
    </row>
    <row r="33" spans="1:12" x14ac:dyDescent="0.25">
      <c r="A33" s="4">
        <v>27</v>
      </c>
      <c r="B33" s="8" t="s">
        <v>41</v>
      </c>
      <c r="C33" s="4">
        <v>3</v>
      </c>
      <c r="D33" s="4">
        <v>39</v>
      </c>
      <c r="E33" s="4">
        <v>52</v>
      </c>
      <c r="F33" s="4">
        <f t="shared" si="0"/>
        <v>94</v>
      </c>
      <c r="G33" s="4">
        <v>2</v>
      </c>
      <c r="H33" s="4">
        <v>59</v>
      </c>
      <c r="I33" s="4">
        <v>192</v>
      </c>
      <c r="J33" s="4">
        <f t="shared" si="1"/>
        <v>253</v>
      </c>
      <c r="K33" s="4">
        <v>0</v>
      </c>
      <c r="L33" s="4">
        <v>4484</v>
      </c>
    </row>
    <row r="34" spans="1:12" x14ac:dyDescent="0.25">
      <c r="A34" s="4">
        <v>28</v>
      </c>
      <c r="B34" s="8" t="s">
        <v>42</v>
      </c>
      <c r="C34" s="4">
        <v>3</v>
      </c>
      <c r="D34" s="4">
        <v>2</v>
      </c>
      <c r="E34" s="4">
        <v>18</v>
      </c>
      <c r="F34" s="4">
        <f t="shared" si="0"/>
        <v>23</v>
      </c>
      <c r="G34" s="4">
        <v>0</v>
      </c>
      <c r="H34" s="4">
        <v>0</v>
      </c>
      <c r="I34" s="4">
        <v>45</v>
      </c>
      <c r="J34" s="4">
        <f t="shared" si="1"/>
        <v>45</v>
      </c>
      <c r="K34" s="4">
        <v>0</v>
      </c>
      <c r="L34" s="4">
        <v>0</v>
      </c>
    </row>
    <row r="35" spans="1:12" x14ac:dyDescent="0.25">
      <c r="A35" s="4">
        <v>29</v>
      </c>
      <c r="B35" s="8" t="s">
        <v>43</v>
      </c>
      <c r="C35" s="4">
        <v>0</v>
      </c>
      <c r="D35" s="4">
        <v>0</v>
      </c>
      <c r="E35" s="4">
        <v>1</v>
      </c>
      <c r="F35" s="4">
        <f t="shared" si="0"/>
        <v>1</v>
      </c>
      <c r="G35" s="4">
        <v>0</v>
      </c>
      <c r="H35" s="4">
        <v>0</v>
      </c>
      <c r="I35" s="4">
        <v>1</v>
      </c>
      <c r="J35" s="4">
        <f t="shared" si="1"/>
        <v>1</v>
      </c>
      <c r="K35" s="4">
        <v>1873</v>
      </c>
      <c r="L35" s="4">
        <v>13</v>
      </c>
    </row>
    <row r="36" spans="1:12" x14ac:dyDescent="0.25">
      <c r="A36" s="4">
        <v>30</v>
      </c>
      <c r="B36" s="8" t="s">
        <v>44</v>
      </c>
      <c r="C36" s="4">
        <v>0</v>
      </c>
      <c r="D36" s="4">
        <v>8</v>
      </c>
      <c r="E36" s="4">
        <v>6</v>
      </c>
      <c r="F36" s="4">
        <f t="shared" si="0"/>
        <v>14</v>
      </c>
      <c r="G36" s="4">
        <v>0</v>
      </c>
      <c r="H36" s="4">
        <v>8</v>
      </c>
      <c r="I36" s="4">
        <v>8</v>
      </c>
      <c r="J36" s="4">
        <f t="shared" si="1"/>
        <v>16</v>
      </c>
      <c r="K36" s="4">
        <v>0</v>
      </c>
      <c r="L36" s="4">
        <v>0</v>
      </c>
    </row>
    <row r="37" spans="1:12" x14ac:dyDescent="0.25">
      <c r="A37" s="4">
        <v>31</v>
      </c>
      <c r="B37" s="8" t="s">
        <v>45</v>
      </c>
      <c r="C37" s="4">
        <v>0</v>
      </c>
      <c r="D37" s="4">
        <v>0</v>
      </c>
      <c r="E37" s="4">
        <v>3</v>
      </c>
      <c r="F37" s="4">
        <f t="shared" si="0"/>
        <v>3</v>
      </c>
      <c r="G37" s="4">
        <v>0</v>
      </c>
      <c r="H37" s="4">
        <v>0</v>
      </c>
      <c r="I37" s="4">
        <v>8</v>
      </c>
      <c r="J37" s="4">
        <f t="shared" si="1"/>
        <v>8</v>
      </c>
      <c r="K37" s="4">
        <v>0</v>
      </c>
      <c r="L37" s="4">
        <v>192</v>
      </c>
    </row>
    <row r="38" spans="1:12" x14ac:dyDescent="0.25">
      <c r="A38" s="4">
        <v>32</v>
      </c>
      <c r="B38" s="8" t="s">
        <v>46</v>
      </c>
      <c r="C38" s="4">
        <v>28</v>
      </c>
      <c r="D38" s="4">
        <v>27</v>
      </c>
      <c r="E38" s="4">
        <v>26</v>
      </c>
      <c r="F38" s="4">
        <f>SUM(C38:E38)</f>
        <v>81</v>
      </c>
      <c r="G38" s="4">
        <v>0</v>
      </c>
      <c r="H38" s="4">
        <v>8</v>
      </c>
      <c r="I38" s="4">
        <v>25</v>
      </c>
      <c r="J38" s="4">
        <f>SUM(G38:I38)</f>
        <v>33</v>
      </c>
      <c r="K38" s="4">
        <v>0</v>
      </c>
      <c r="L38" s="4">
        <v>0</v>
      </c>
    </row>
    <row r="39" spans="1:12" x14ac:dyDescent="0.25">
      <c r="A39" s="10" t="s">
        <v>47</v>
      </c>
      <c r="B39" s="10" t="s">
        <v>45</v>
      </c>
      <c r="C39" s="4">
        <f>SUM(C7:C38)</f>
        <v>1873</v>
      </c>
      <c r="D39" s="4">
        <f t="shared" ref="D39:L39" si="2">SUM(D7:D38)</f>
        <v>1341</v>
      </c>
      <c r="E39" s="4">
        <f t="shared" si="2"/>
        <v>1244</v>
      </c>
      <c r="F39" s="4">
        <f t="shared" si="2"/>
        <v>4458</v>
      </c>
      <c r="G39" s="4">
        <f t="shared" si="2"/>
        <v>1576</v>
      </c>
      <c r="H39" s="4">
        <f t="shared" si="2"/>
        <v>2361</v>
      </c>
      <c r="I39" s="4">
        <f t="shared" si="2"/>
        <v>2827</v>
      </c>
      <c r="J39" s="4">
        <f t="shared" si="2"/>
        <v>6764</v>
      </c>
      <c r="K39" s="4">
        <f t="shared" si="2"/>
        <v>43983380</v>
      </c>
      <c r="L39" s="4">
        <f t="shared" si="2"/>
        <v>31430</v>
      </c>
    </row>
    <row r="40" spans="1:12" x14ac:dyDescent="0.25">
      <c r="A40" s="4">
        <v>33</v>
      </c>
      <c r="B40" s="8" t="s">
        <v>48</v>
      </c>
      <c r="C40" s="4">
        <v>168</v>
      </c>
      <c r="D40" s="4">
        <v>65</v>
      </c>
      <c r="E40" s="4">
        <v>57</v>
      </c>
      <c r="F40" s="4">
        <f t="shared" si="0"/>
        <v>290</v>
      </c>
      <c r="G40" s="4">
        <v>38</v>
      </c>
      <c r="H40" s="4">
        <v>12</v>
      </c>
      <c r="I40" s="4">
        <v>8</v>
      </c>
      <c r="J40" s="4">
        <f t="shared" si="1"/>
        <v>58</v>
      </c>
      <c r="K40" s="4">
        <v>54725</v>
      </c>
      <c r="L40" s="4">
        <v>0</v>
      </c>
    </row>
    <row r="41" spans="1:12" x14ac:dyDescent="0.25">
      <c r="A41" s="10" t="s">
        <v>49</v>
      </c>
      <c r="B41" s="10" t="s">
        <v>50</v>
      </c>
      <c r="C41" s="4">
        <f t="shared" ref="C41:L41" si="3">SUM(C40:C40)</f>
        <v>168</v>
      </c>
      <c r="D41" s="4">
        <f t="shared" si="3"/>
        <v>65</v>
      </c>
      <c r="E41" s="4">
        <f t="shared" si="3"/>
        <v>57</v>
      </c>
      <c r="F41" s="4">
        <f t="shared" si="3"/>
        <v>290</v>
      </c>
      <c r="G41" s="4">
        <f t="shared" si="3"/>
        <v>38</v>
      </c>
      <c r="H41" s="4">
        <f t="shared" si="3"/>
        <v>12</v>
      </c>
      <c r="I41" s="4">
        <f t="shared" si="3"/>
        <v>8</v>
      </c>
      <c r="J41" s="4">
        <f t="shared" si="3"/>
        <v>58</v>
      </c>
      <c r="K41" s="4">
        <f t="shared" si="3"/>
        <v>54725</v>
      </c>
      <c r="L41" s="4">
        <f t="shared" si="3"/>
        <v>0</v>
      </c>
    </row>
    <row r="42" spans="1:12" x14ac:dyDescent="0.25">
      <c r="A42" s="4">
        <v>34</v>
      </c>
      <c r="B42" s="8" t="s">
        <v>51</v>
      </c>
      <c r="C42" s="4">
        <v>547</v>
      </c>
      <c r="D42" s="4">
        <v>105</v>
      </c>
      <c r="E42" s="4">
        <v>46</v>
      </c>
      <c r="F42" s="4">
        <f t="shared" si="0"/>
        <v>698</v>
      </c>
      <c r="G42" s="4">
        <v>0</v>
      </c>
      <c r="H42" s="4">
        <v>0</v>
      </c>
      <c r="I42" s="4">
        <v>0</v>
      </c>
      <c r="J42" s="4">
        <f t="shared" si="1"/>
        <v>0</v>
      </c>
      <c r="K42" s="4">
        <v>1873378</v>
      </c>
      <c r="L42" s="4">
        <v>0</v>
      </c>
    </row>
    <row r="43" spans="1:12" x14ac:dyDescent="0.25">
      <c r="A43" s="4">
        <v>35</v>
      </c>
      <c r="B43" s="8" t="s">
        <v>52</v>
      </c>
      <c r="C43" s="4">
        <v>263</v>
      </c>
      <c r="D43" s="4">
        <v>98</v>
      </c>
      <c r="E43" s="4">
        <v>15</v>
      </c>
      <c r="F43" s="4">
        <f t="shared" si="0"/>
        <v>376</v>
      </c>
      <c r="G43" s="4">
        <v>0</v>
      </c>
      <c r="H43" s="4">
        <v>0</v>
      </c>
      <c r="I43" s="4">
        <v>0</v>
      </c>
      <c r="J43" s="4">
        <f t="shared" si="1"/>
        <v>0</v>
      </c>
      <c r="K43" s="4">
        <v>1013097</v>
      </c>
      <c r="L43" s="4">
        <v>0</v>
      </c>
    </row>
    <row r="44" spans="1:12" x14ac:dyDescent="0.25">
      <c r="A44" s="4">
        <v>36</v>
      </c>
      <c r="B44" s="8" t="s">
        <v>53</v>
      </c>
      <c r="C44" s="4">
        <v>639</v>
      </c>
      <c r="D44" s="4">
        <v>349</v>
      </c>
      <c r="E44" s="4">
        <v>44</v>
      </c>
      <c r="F44" s="4">
        <f t="shared" si="0"/>
        <v>1032</v>
      </c>
      <c r="G44" s="4">
        <v>0</v>
      </c>
      <c r="H44" s="4">
        <v>0</v>
      </c>
      <c r="I44" s="4">
        <v>0</v>
      </c>
      <c r="J44" s="4">
        <f t="shared" si="1"/>
        <v>0</v>
      </c>
      <c r="K44" s="4">
        <v>912004</v>
      </c>
      <c r="L44" s="4">
        <v>0</v>
      </c>
    </row>
    <row r="45" spans="1:12" x14ac:dyDescent="0.25">
      <c r="A45" s="10" t="s">
        <v>54</v>
      </c>
      <c r="B45" s="10" t="s">
        <v>53</v>
      </c>
      <c r="C45" s="4">
        <f t="shared" ref="C45:L45" si="4">SUM(C42:C44)</f>
        <v>1449</v>
      </c>
      <c r="D45" s="4">
        <f t="shared" si="4"/>
        <v>552</v>
      </c>
      <c r="E45" s="4">
        <f t="shared" si="4"/>
        <v>105</v>
      </c>
      <c r="F45" s="4">
        <f t="shared" si="4"/>
        <v>2106</v>
      </c>
      <c r="G45" s="4">
        <f t="shared" si="4"/>
        <v>0</v>
      </c>
      <c r="H45" s="4">
        <f t="shared" si="4"/>
        <v>0</v>
      </c>
      <c r="I45" s="4">
        <f t="shared" si="4"/>
        <v>0</v>
      </c>
      <c r="J45" s="4">
        <f t="shared" si="4"/>
        <v>0</v>
      </c>
      <c r="K45" s="4">
        <f t="shared" si="4"/>
        <v>3798479</v>
      </c>
      <c r="L45" s="4">
        <f t="shared" si="4"/>
        <v>0</v>
      </c>
    </row>
    <row r="46" spans="1:12" s="3" customFormat="1" x14ac:dyDescent="0.25">
      <c r="A46" s="11" t="s">
        <v>55</v>
      </c>
      <c r="B46" s="11"/>
      <c r="C46" s="5">
        <f t="shared" ref="C46:L46" si="5">SUM(C45+C41+C39)</f>
        <v>3490</v>
      </c>
      <c r="D46" s="5">
        <f t="shared" si="5"/>
        <v>1958</v>
      </c>
      <c r="E46" s="5">
        <f t="shared" si="5"/>
        <v>1406</v>
      </c>
      <c r="F46" s="5">
        <f t="shared" si="5"/>
        <v>6854</v>
      </c>
      <c r="G46" s="5">
        <f t="shared" si="5"/>
        <v>1614</v>
      </c>
      <c r="H46" s="5">
        <f t="shared" si="5"/>
        <v>2373</v>
      </c>
      <c r="I46" s="5">
        <f t="shared" si="5"/>
        <v>2835</v>
      </c>
      <c r="J46" s="5">
        <f t="shared" si="5"/>
        <v>6822</v>
      </c>
      <c r="K46" s="5">
        <f t="shared" si="5"/>
        <v>47836584</v>
      </c>
      <c r="L46" s="5">
        <f t="shared" si="5"/>
        <v>31430</v>
      </c>
    </row>
  </sheetData>
  <mergeCells count="14">
    <mergeCell ref="A4:L4"/>
    <mergeCell ref="A1:L1"/>
    <mergeCell ref="A2:L2"/>
    <mergeCell ref="A3:L3"/>
    <mergeCell ref="G5:J5"/>
    <mergeCell ref="A5:A6"/>
    <mergeCell ref="B5:B6"/>
    <mergeCell ref="K5:K6"/>
    <mergeCell ref="L5:L6"/>
    <mergeCell ref="A39:B39"/>
    <mergeCell ref="A41:B41"/>
    <mergeCell ref="A45:B45"/>
    <mergeCell ref="A46:B46"/>
    <mergeCell ref="C5:F5"/>
  </mergeCells>
  <pageMargins left="0.4" right="0.25" top="0.75" bottom="0.75" header="0.3" footer="0.3"/>
  <pageSetup paperSize="9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BrnetATMPos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2017-07-28T07:49:38Z</cp:lastPrinted>
  <dcterms:created xsi:type="dcterms:W3CDTF">2013-08-22T12:33:56Z</dcterms:created>
  <dcterms:modified xsi:type="dcterms:W3CDTF">2017-11-13T05:52:20Z</dcterms:modified>
</cp:coreProperties>
</file>