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5655" windowHeight="6660"/>
  </bookViews>
  <sheets>
    <sheet name="Sheet1" sheetId="4" r:id="rId1"/>
    <sheet name="Sheet2" sheetId="2" r:id="rId2"/>
    <sheet name="Sheet3" sheetId="3" r:id="rId3"/>
  </sheets>
  <definedNames>
    <definedName name="_xlnm.Print_Area" localSheetId="0">Sheet1!$A$1:$E$58</definedName>
  </definedNames>
  <calcPr calcId="124519"/>
</workbook>
</file>

<file path=xl/calcChain.xml><?xml version="1.0" encoding="utf-8"?>
<calcChain xmlns="http://schemas.openxmlformats.org/spreadsheetml/2006/main">
  <c r="E8" i="4"/>
  <c r="E58"/>
  <c r="E9"/>
  <c r="E10"/>
  <c r="E11"/>
  <c r="E12"/>
  <c r="E13"/>
  <c r="E14"/>
  <c r="E16"/>
  <c r="E17"/>
  <c r="E18"/>
  <c r="E19"/>
  <c r="E20"/>
  <c r="E21"/>
  <c r="E22"/>
  <c r="E23"/>
  <c r="E24"/>
  <c r="E25"/>
  <c r="E26"/>
  <c r="E27"/>
  <c r="E28"/>
  <c r="E29"/>
  <c r="E30"/>
  <c r="E32"/>
  <c r="E33"/>
  <c r="E34"/>
  <c r="E35"/>
  <c r="E36"/>
  <c r="E37"/>
  <c r="E38"/>
  <c r="E39"/>
  <c r="E40"/>
  <c r="E41"/>
  <c r="E42"/>
  <c r="E44"/>
  <c r="E45"/>
  <c r="E47"/>
  <c r="E48"/>
  <c r="E50"/>
  <c r="E51"/>
  <c r="E52"/>
  <c r="E53"/>
  <c r="E55"/>
  <c r="E56"/>
  <c r="E57"/>
</calcChain>
</file>

<file path=xl/sharedStrings.xml><?xml version="1.0" encoding="utf-8"?>
<sst xmlns="http://schemas.openxmlformats.org/spreadsheetml/2006/main" count="62" uniqueCount="62">
  <si>
    <t>STATE LEVEL BANKERS' COMMITTEE BIHAR, PATNA</t>
  </si>
  <si>
    <t>SL. NO</t>
  </si>
  <si>
    <t xml:space="preserve">BANK NAME </t>
  </si>
  <si>
    <t>DEPOSITS</t>
  </si>
  <si>
    <t>ADVANCES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</si>
  <si>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</si>
  <si>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</si>
  <si>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</si>
  <si>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</si>
  <si>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</si>
  <si>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</si>
  <si>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</si>
  <si>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</si>
  <si>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</si>
  <si>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</si>
  <si>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</si>
  <si>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</si>
  <si>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</si>
  <si>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</si>
  <si>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</si>
  <si>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</si>
  <si>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</si>
  <si>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</si>
  <si>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</si>
  <si>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</si>
  <si>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</si>
  <si>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</si>
  <si>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ICICI  BANK</t>
  </si>
  <si>
    <t>FEDERAL BANK</t>
  </si>
  <si>
    <t>JAMMU KASHMIR BANK</t>
  </si>
  <si>
    <t>SOUTH INDIAN BANK</t>
  </si>
  <si>
    <t>AXIS  BANK</t>
  </si>
  <si>
    <t>HDFC BANK</t>
  </si>
  <si>
    <t>INDUSIND BANK</t>
  </si>
  <si>
    <t>KARNATAKA BANK</t>
  </si>
  <si>
    <t>KOTAK MAHINDRA</t>
  </si>
  <si>
    <t>YES BANK</t>
  </si>
  <si>
    <t>BANDHAN BANK</t>
  </si>
  <si>
    <t>DEVELOPMENT CREDIT BANK</t>
  </si>
  <si>
    <t>TOTAL COMMERCIAL BANK</t>
  </si>
  <si>
    <t>CO-OPERATIVE BANKS</t>
  </si>
  <si>
    <t>STATE CO-OP. BANK</t>
  </si>
  <si>
    <t>TOTAL COOPERATIVE BANK</t>
  </si>
  <si>
    <t>UTTAR BIHAR .G BANK</t>
  </si>
  <si>
    <t>REGIONAL BANKS</t>
  </si>
  <si>
    <t>DAKSHIN BIHAR GRAMIN BANK</t>
  </si>
  <si>
    <t>BIHAR GRAMIN BANK</t>
  </si>
  <si>
    <t>UTTAR BIHAR GRAMIN BANK</t>
  </si>
  <si>
    <t>TOTAL OF  R.R.Bs</t>
  </si>
  <si>
    <t xml:space="preserve">SMALL FINANCE BANK </t>
  </si>
  <si>
    <t>UTKARSH SFB</t>
  </si>
  <si>
    <t>UJJIVAN SFB</t>
  </si>
  <si>
    <t>TOTAL FINANCE BANK</t>
  </si>
  <si>
    <t>TOTAL FOR BIHAR</t>
  </si>
  <si>
    <t>OTHER PUBLIC SECTOR BANKS</t>
  </si>
  <si>
    <t>PUBLIC SECTOR BANKS TOTAL</t>
  </si>
  <si>
    <t>PRIVATE SECTOR BANKS</t>
  </si>
  <si>
    <t>PRIVATE SECTOR BANKS TOTAL</t>
  </si>
  <si>
    <t>(Rs. in Lakh)</t>
  </si>
  <si>
    <t>REPORT ON BANKWISE DEPOSITS , ADVANCES &amp; C:D RATIO AS ON 31.03.2019</t>
  </si>
  <si>
    <t xml:space="preserve">                                                        (CONVENOR- STATE BANK OF INDIA)                                         FY:2018-19</t>
  </si>
  <si>
    <t>C:D Ratio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</si>
</sst>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vertical="center"/>
    </xf>
    <xf numFmtId="164" fontId="1" fillId="2" borderId="1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/>
    <xf numFmtId="0" fontId="1" fillId="2" borderId="0" xfId="0" applyFont="1" applyFill="1"/>
    <xf numFmtId="164" fontId="1" fillId="2" borderId="1" xfId="0" applyNumberFormat="1" applyFont="1" applyFill="1" applyBorder="1" applyAlignment="1">
      <alignment horizontal="center"/>
    </xf>
    <xf numFmtId="164" fontId="1" fillId="2" borderId="0" xfId="0" applyNumberFormat="1" applyFont="1" applyFill="1"/>
    <xf numFmtId="164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X58"/>
  <sheetViews>
    <sheetView tabSelected="1" workbookViewId="0">
      <selection activeCell="F13" sqref="F13"/>
    </sheetView>
  </sheetViews>
  <sheetFormatPr defaultColWidth="8.85546875" defaultRowHeight="15" customHeight="1"/>
  <cols>
    <col min="1" max="1" width="8" style="9" customWidth="1"/>
    <col min="2" max="2" width="31.28515625" style="5" customWidth="1"/>
    <col min="3" max="3" width="24.28515625" style="12" customWidth="1"/>
    <col min="4" max="4" width="24.28515625" style="9" customWidth="1"/>
    <col min="5" max="5" width="14" style="9" customWidth="1"/>
    <col min="6" max="6" width="9.140625" style="5" customWidth="1"/>
    <col min="7" max="7" width="8.85546875" style="5" customWidth="1"/>
    <col min="8" max="8" width="10" style="5" customWidth="1"/>
    <col min="9" max="10" width="8.85546875" style="5"/>
    <col min="11" max="11" width="10" style="5" customWidth="1"/>
    <col min="12" max="12" width="8.85546875" style="5"/>
    <col min="13" max="13" width="12" style="7" customWidth="1"/>
    <col min="14" max="17" width="8.85546875" style="5"/>
    <col min="18" max="19" width="9.140625" style="5" customWidth="1"/>
    <col min="20" max="16384" width="8.85546875" style="5"/>
  </cols>
  <sheetData>
    <row r="1" spans="1:24" ht="15.75">
      <c r="A1" s="18" t="s">
        <v>0</v>
      </c>
      <c r="B1" s="18"/>
      <c r="C1" s="18"/>
      <c r="D1" s="18"/>
      <c r="E1" s="1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>
      <c r="A2" s="19" t="s">
        <v>60</v>
      </c>
      <c r="B2" s="19"/>
      <c r="C2" s="19"/>
      <c r="D2" s="19"/>
      <c r="E2" s="19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>
      <c r="A3" s="19" t="s">
        <v>59</v>
      </c>
      <c r="B3" s="19"/>
      <c r="C3" s="19"/>
      <c r="D3" s="19"/>
      <c r="E3" s="19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75">
      <c r="A4" s="20" t="s">
        <v>58</v>
      </c>
      <c r="B4" s="20"/>
      <c r="C4" s="20"/>
      <c r="D4" s="20"/>
      <c r="E4" s="20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>
      <c r="A5" s="15" t="s">
        <v>1</v>
      </c>
      <c r="B5" s="15" t="s">
        <v>2</v>
      </c>
      <c r="C5" s="14"/>
      <c r="D5" s="14"/>
      <c r="E5" s="1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>
      <c r="A6" s="15"/>
      <c r="B6" s="15"/>
      <c r="C6" s="2" t="s">
        <v>3</v>
      </c>
      <c r="D6" s="2" t="s">
        <v>4</v>
      </c>
      <c r="E6" s="2" t="s">
        <v>61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.75">
      <c r="A7" s="8"/>
      <c r="B7" s="3" t="s">
        <v>5</v>
      </c>
      <c r="C7" s="10"/>
      <c r="D7" s="10"/>
      <c r="E7" s="1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>
      <c r="A8" s="6">
        <v>1</v>
      </c>
      <c r="B8" s="4" t="s">
        <v>6</v>
      </c>
      <c r="C8" s="10">
        <v>10656443</v>
      </c>
      <c r="D8" s="10">
        <v>3364037</v>
      </c>
      <c r="E8" s="11">
        <f>D8/C8</f>
        <v>0.31568103916100337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>
      <c r="A9" s="6">
        <v>2</v>
      </c>
      <c r="B9" s="4" t="s">
        <v>7</v>
      </c>
      <c r="C9" s="10">
        <v>2203867</v>
      </c>
      <c r="D9" s="10">
        <v>691854</v>
      </c>
      <c r="E9" s="11">
        <f t="shared" ref="E9:E58" si="0">D9/C9</f>
        <v>0.31392729234568145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>
      <c r="A10" s="6">
        <v>3</v>
      </c>
      <c r="B10" s="4" t="s">
        <v>8</v>
      </c>
      <c r="C10" s="10">
        <v>3886787</v>
      </c>
      <c r="D10" s="10">
        <v>1212984</v>
      </c>
      <c r="E10" s="11">
        <f t="shared" si="0"/>
        <v>0.31207884558634164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>
      <c r="A11" s="6">
        <v>4</v>
      </c>
      <c r="B11" s="4" t="s">
        <v>9</v>
      </c>
      <c r="C11" s="10">
        <v>1937644</v>
      </c>
      <c r="D11" s="10">
        <v>948556</v>
      </c>
      <c r="E11" s="11">
        <f t="shared" si="0"/>
        <v>0.4895409063790872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>
      <c r="A12" s="6">
        <v>5</v>
      </c>
      <c r="B12" s="4" t="s">
        <v>10</v>
      </c>
      <c r="C12" s="10">
        <v>969785</v>
      </c>
      <c r="D12" s="10">
        <v>552601</v>
      </c>
      <c r="E12" s="11">
        <f t="shared" si="0"/>
        <v>0.56981805245492556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75">
      <c r="A13" s="6">
        <v>6</v>
      </c>
      <c r="B13" s="4" t="s">
        <v>11</v>
      </c>
      <c r="C13" s="10">
        <v>1131878</v>
      </c>
      <c r="D13" s="10">
        <v>459704</v>
      </c>
      <c r="E13" s="11">
        <f t="shared" si="0"/>
        <v>0.40614271149364156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75">
      <c r="A14" s="6">
        <v>7</v>
      </c>
      <c r="B14" s="4" t="s">
        <v>12</v>
      </c>
      <c r="C14" s="10">
        <v>822639</v>
      </c>
      <c r="D14" s="10">
        <v>244245</v>
      </c>
      <c r="E14" s="11">
        <f t="shared" si="0"/>
        <v>0.2969042313821737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>
      <c r="A15" s="6"/>
      <c r="B15" s="4" t="s">
        <v>54</v>
      </c>
      <c r="C15" s="10"/>
      <c r="D15" s="10"/>
      <c r="E15" s="1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75">
      <c r="A16" s="6">
        <v>8</v>
      </c>
      <c r="B16" s="4" t="s">
        <v>13</v>
      </c>
      <c r="C16" s="10">
        <v>1842245</v>
      </c>
      <c r="D16" s="10">
        <v>645533</v>
      </c>
      <c r="E16" s="11">
        <f t="shared" si="0"/>
        <v>0.35040561923088404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>
      <c r="A17" s="6">
        <v>9</v>
      </c>
      <c r="B17" s="4" t="s">
        <v>14</v>
      </c>
      <c r="C17" s="10">
        <v>1415701</v>
      </c>
      <c r="D17" s="10">
        <v>573985</v>
      </c>
      <c r="E17" s="11">
        <f t="shared" si="0"/>
        <v>0.40544225087077002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>
      <c r="A18" s="6">
        <v>10</v>
      </c>
      <c r="B18" s="4" t="s">
        <v>15</v>
      </c>
      <c r="C18" s="10">
        <v>151187</v>
      </c>
      <c r="D18" s="10">
        <v>60484</v>
      </c>
      <c r="E18" s="11">
        <f t="shared" si="0"/>
        <v>0.40006085179281287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>
      <c r="A19" s="6">
        <v>11</v>
      </c>
      <c r="B19" s="4" t="s">
        <v>16</v>
      </c>
      <c r="C19" s="10">
        <v>46721</v>
      </c>
      <c r="D19" s="10">
        <v>29224</v>
      </c>
      <c r="E19" s="11">
        <f t="shared" si="0"/>
        <v>0.62550031035294618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>
      <c r="A20" s="6">
        <v>12</v>
      </c>
      <c r="B20" s="4" t="s">
        <v>17</v>
      </c>
      <c r="C20" s="10">
        <v>160879</v>
      </c>
      <c r="D20" s="10">
        <v>93117</v>
      </c>
      <c r="E20" s="11">
        <f t="shared" si="0"/>
        <v>0.57880145948197093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>
      <c r="A21" s="6">
        <v>13</v>
      </c>
      <c r="B21" s="4" t="s">
        <v>18</v>
      </c>
      <c r="C21" s="10">
        <v>100294</v>
      </c>
      <c r="D21" s="10">
        <v>26704</v>
      </c>
      <c r="E21" s="11">
        <f t="shared" si="0"/>
        <v>0.26625720382076695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>
      <c r="A22" s="6">
        <v>14</v>
      </c>
      <c r="B22" s="4" t="s">
        <v>19</v>
      </c>
      <c r="C22" s="10">
        <v>262175</v>
      </c>
      <c r="D22" s="10">
        <v>78527</v>
      </c>
      <c r="E22" s="11">
        <f t="shared" si="0"/>
        <v>0.2995213121006961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>
      <c r="A23" s="6">
        <v>15</v>
      </c>
      <c r="B23" s="4" t="s">
        <v>20</v>
      </c>
      <c r="C23" s="10">
        <v>325934</v>
      </c>
      <c r="D23" s="10">
        <v>115586</v>
      </c>
      <c r="E23" s="11">
        <f t="shared" si="0"/>
        <v>0.35463007848214667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>
      <c r="A24" s="6">
        <v>16</v>
      </c>
      <c r="B24" s="4" t="s">
        <v>21</v>
      </c>
      <c r="C24" s="10">
        <v>187351</v>
      </c>
      <c r="D24" s="10">
        <v>85181</v>
      </c>
      <c r="E24" s="11">
        <f t="shared" si="0"/>
        <v>0.45465996978932594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>
      <c r="A25" s="6">
        <v>17</v>
      </c>
      <c r="B25" s="4" t="s">
        <v>22</v>
      </c>
      <c r="C25" s="10">
        <v>41012</v>
      </c>
      <c r="D25" s="10">
        <v>16154</v>
      </c>
      <c r="E25" s="11">
        <f t="shared" si="0"/>
        <v>0.39388471666829222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>
      <c r="A26" s="6">
        <v>18</v>
      </c>
      <c r="B26" s="4" t="s">
        <v>23</v>
      </c>
      <c r="C26" s="10">
        <v>198833</v>
      </c>
      <c r="D26" s="10">
        <v>64841</v>
      </c>
      <c r="E26" s="11">
        <f t="shared" si="0"/>
        <v>0.32610783924197695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>
      <c r="A27" s="6">
        <v>19</v>
      </c>
      <c r="B27" s="4" t="s">
        <v>24</v>
      </c>
      <c r="C27" s="10">
        <v>307172</v>
      </c>
      <c r="D27" s="10">
        <v>146619</v>
      </c>
      <c r="E27" s="11">
        <f t="shared" si="0"/>
        <v>0.47731889625356477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>
      <c r="A28" s="6">
        <v>20</v>
      </c>
      <c r="B28" s="4" t="s">
        <v>25</v>
      </c>
      <c r="C28" s="10">
        <v>99015</v>
      </c>
      <c r="D28" s="10">
        <v>74933</v>
      </c>
      <c r="E28" s="11">
        <f t="shared" si="0"/>
        <v>0.75678432560723119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>
      <c r="A29" s="6">
        <v>21</v>
      </c>
      <c r="B29" s="4" t="s">
        <v>26</v>
      </c>
      <c r="C29" s="10">
        <v>460558</v>
      </c>
      <c r="D29" s="10">
        <v>214066</v>
      </c>
      <c r="E29" s="11">
        <f t="shared" si="0"/>
        <v>0.46479705053435183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>
      <c r="A30" s="6"/>
      <c r="B30" s="4" t="s">
        <v>55</v>
      </c>
      <c r="C30" s="10">
        <v>27208120</v>
      </c>
      <c r="D30" s="10">
        <v>9698935</v>
      </c>
      <c r="E30" s="11">
        <f t="shared" si="0"/>
        <v>0.35647207524812446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>
      <c r="A31" s="6"/>
      <c r="B31" s="4" t="s">
        <v>56</v>
      </c>
      <c r="C31" s="10"/>
      <c r="D31" s="10"/>
      <c r="E31" s="1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>
      <c r="A32" s="6">
        <v>22</v>
      </c>
      <c r="B32" s="4" t="s">
        <v>27</v>
      </c>
      <c r="C32" s="10">
        <v>1308428</v>
      </c>
      <c r="D32" s="10">
        <v>759420</v>
      </c>
      <c r="E32" s="11">
        <f t="shared" si="0"/>
        <v>0.5804064113577514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>
      <c r="A33" s="6">
        <v>23</v>
      </c>
      <c r="B33" s="4" t="s">
        <v>28</v>
      </c>
      <c r="C33" s="10">
        <v>42383</v>
      </c>
      <c r="D33" s="10">
        <v>16864</v>
      </c>
      <c r="E33" s="11">
        <f t="shared" si="0"/>
        <v>0.39789538258263929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>
      <c r="A34" s="6">
        <v>24</v>
      </c>
      <c r="B34" s="4" t="s">
        <v>29</v>
      </c>
      <c r="C34" s="10">
        <v>8739</v>
      </c>
      <c r="D34" s="10">
        <v>10191</v>
      </c>
      <c r="E34" s="11">
        <f t="shared" si="0"/>
        <v>1.1661517336079643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>
      <c r="A35" s="6">
        <v>25</v>
      </c>
      <c r="B35" s="4" t="s">
        <v>30</v>
      </c>
      <c r="C35" s="10">
        <v>23556</v>
      </c>
      <c r="D35" s="10">
        <v>1421</v>
      </c>
      <c r="E35" s="11">
        <f t="shared" si="0"/>
        <v>6.0324333503141453E-2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>
      <c r="A36" s="6">
        <v>26</v>
      </c>
      <c r="B36" s="4" t="s">
        <v>31</v>
      </c>
      <c r="C36" s="10">
        <v>697186</v>
      </c>
      <c r="D36" s="10">
        <v>345928</v>
      </c>
      <c r="E36" s="11">
        <f t="shared" si="0"/>
        <v>0.49617749065529143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>
      <c r="A37" s="6">
        <v>27</v>
      </c>
      <c r="B37" s="4" t="s">
        <v>32</v>
      </c>
      <c r="C37" s="10">
        <v>919885</v>
      </c>
      <c r="D37" s="10">
        <v>612589</v>
      </c>
      <c r="E37" s="11">
        <f t="shared" si="0"/>
        <v>0.66594085130206493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>
      <c r="A38" s="6">
        <v>28</v>
      </c>
      <c r="B38" s="4" t="s">
        <v>33</v>
      </c>
      <c r="C38" s="10">
        <v>78547</v>
      </c>
      <c r="D38" s="10">
        <v>197111</v>
      </c>
      <c r="E38" s="11">
        <f t="shared" si="0"/>
        <v>2.509465670235655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>
      <c r="A39" s="6">
        <v>29</v>
      </c>
      <c r="B39" s="4" t="s">
        <v>34</v>
      </c>
      <c r="C39" s="10">
        <v>2453</v>
      </c>
      <c r="D39" s="10">
        <v>542</v>
      </c>
      <c r="E39" s="11">
        <f t="shared" si="0"/>
        <v>0.22095393395841825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>
      <c r="A40" s="6">
        <v>30</v>
      </c>
      <c r="B40" s="4" t="s">
        <v>35</v>
      </c>
      <c r="C40" s="10">
        <v>94024</v>
      </c>
      <c r="D40" s="10">
        <v>33300</v>
      </c>
      <c r="E40" s="11">
        <f t="shared" si="0"/>
        <v>0.35416489406959928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>
      <c r="A41" s="6">
        <v>31</v>
      </c>
      <c r="B41" s="4" t="s">
        <v>36</v>
      </c>
      <c r="C41" s="10">
        <v>46694</v>
      </c>
      <c r="D41" s="10">
        <v>11411</v>
      </c>
      <c r="E41" s="11">
        <f t="shared" si="0"/>
        <v>0.24437829271426736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>
      <c r="A42" s="6">
        <v>32</v>
      </c>
      <c r="B42" s="4" t="s">
        <v>37</v>
      </c>
      <c r="C42" s="10">
        <v>214911</v>
      </c>
      <c r="D42" s="10">
        <v>399312</v>
      </c>
      <c r="E42" s="11">
        <f t="shared" si="0"/>
        <v>1.8580342560408727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>
      <c r="A43" s="6">
        <v>33</v>
      </c>
      <c r="B43" s="4" t="s">
        <v>38</v>
      </c>
      <c r="C43" s="10"/>
      <c r="D43" s="10"/>
      <c r="E43" s="1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>
      <c r="A44" s="16" t="s">
        <v>57</v>
      </c>
      <c r="B44" s="17"/>
      <c r="C44" s="10">
        <v>3436806</v>
      </c>
      <c r="D44" s="10">
        <v>2388089</v>
      </c>
      <c r="E44" s="11">
        <f t="shared" si="0"/>
        <v>0.69485708532864521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>
      <c r="A45" s="16" t="s">
        <v>39</v>
      </c>
      <c r="B45" s="17"/>
      <c r="C45" s="10">
        <v>30644926</v>
      </c>
      <c r="D45" s="10">
        <v>12087024</v>
      </c>
      <c r="E45" s="11">
        <f t="shared" si="0"/>
        <v>0.39442170622307915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>
      <c r="A46" s="6"/>
      <c r="B46" s="6" t="s">
        <v>40</v>
      </c>
      <c r="C46" s="10"/>
      <c r="D46" s="10"/>
      <c r="E46" s="1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>
      <c r="A47" s="6">
        <v>34</v>
      </c>
      <c r="B47" s="4" t="s">
        <v>41</v>
      </c>
      <c r="C47" s="10">
        <v>435750</v>
      </c>
      <c r="D47" s="10">
        <v>385104</v>
      </c>
      <c r="E47" s="11">
        <f t="shared" si="0"/>
        <v>0.88377280550774528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>
      <c r="A48" s="13" t="s">
        <v>42</v>
      </c>
      <c r="B48" s="13" t="s">
        <v>43</v>
      </c>
      <c r="C48" s="10">
        <v>435750</v>
      </c>
      <c r="D48" s="10">
        <v>385104</v>
      </c>
      <c r="E48" s="11">
        <f t="shared" si="0"/>
        <v>0.88377280550774528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>
      <c r="A49" s="6"/>
      <c r="B49" s="6" t="s">
        <v>44</v>
      </c>
      <c r="C49" s="10"/>
      <c r="D49" s="10"/>
      <c r="E49" s="1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4.25" customHeight="1">
      <c r="A50" s="6">
        <v>35</v>
      </c>
      <c r="B50" s="4" t="s">
        <v>45</v>
      </c>
      <c r="C50" s="10">
        <v>1856141</v>
      </c>
      <c r="D50" s="10">
        <v>963092</v>
      </c>
      <c r="E50" s="11">
        <f t="shared" si="0"/>
        <v>0.51886790928059878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hidden="1">
      <c r="A51" s="6">
        <v>36</v>
      </c>
      <c r="B51" s="4" t="s">
        <v>46</v>
      </c>
      <c r="C51" s="10">
        <v>0</v>
      </c>
      <c r="D51" s="10">
        <v>0</v>
      </c>
      <c r="E51" s="11" t="e">
        <f t="shared" si="0"/>
        <v>#DIV/0!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>
      <c r="A52" s="6">
        <v>36</v>
      </c>
      <c r="B52" s="4" t="s">
        <v>47</v>
      </c>
      <c r="C52" s="10">
        <v>1549985</v>
      </c>
      <c r="D52" s="10">
        <v>810159</v>
      </c>
      <c r="E52" s="11">
        <f t="shared" si="0"/>
        <v>0.52268828408016854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>
      <c r="A53" s="13" t="s">
        <v>48</v>
      </c>
      <c r="B53" s="13"/>
      <c r="C53" s="10">
        <v>3406126</v>
      </c>
      <c r="D53" s="10">
        <v>1773251</v>
      </c>
      <c r="E53" s="11">
        <f t="shared" si="0"/>
        <v>0.5206064015247821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>
      <c r="A54" s="6"/>
      <c r="B54" s="6" t="s">
        <v>49</v>
      </c>
      <c r="C54" s="10"/>
      <c r="D54" s="10"/>
      <c r="E54" s="1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>
      <c r="A55" s="6">
        <v>37</v>
      </c>
      <c r="B55" s="4" t="s">
        <v>50</v>
      </c>
      <c r="C55" s="10">
        <v>27938</v>
      </c>
      <c r="D55" s="10">
        <v>204357</v>
      </c>
      <c r="E55" s="11">
        <f t="shared" si="0"/>
        <v>7.3146610351492587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>
      <c r="A56" s="6">
        <v>38</v>
      </c>
      <c r="B56" s="4" t="s">
        <v>51</v>
      </c>
      <c r="C56" s="10">
        <v>8643</v>
      </c>
      <c r="D56" s="10">
        <v>62252</v>
      </c>
      <c r="E56" s="11">
        <f t="shared" si="0"/>
        <v>7.2025916926992943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>
      <c r="A57" s="6"/>
      <c r="B57" s="6" t="s">
        <v>52</v>
      </c>
      <c r="C57" s="10">
        <v>36581</v>
      </c>
      <c r="D57" s="10">
        <v>266609</v>
      </c>
      <c r="E57" s="11">
        <f t="shared" si="0"/>
        <v>7.2881823897651783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>
      <c r="A58" s="13" t="s">
        <v>53</v>
      </c>
      <c r="B58" s="13"/>
      <c r="C58" s="10">
        <v>34523383</v>
      </c>
      <c r="D58" s="10">
        <v>14511988</v>
      </c>
      <c r="E58" s="11">
        <f t="shared" si="0"/>
        <v>0.4203524318575616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</sheetData>
  <mergeCells count="12">
    <mergeCell ref="A1:E1"/>
    <mergeCell ref="A2:E2"/>
    <mergeCell ref="A3:E3"/>
    <mergeCell ref="A4:E4"/>
    <mergeCell ref="A53:B53"/>
    <mergeCell ref="A44:B44"/>
    <mergeCell ref="A58:B58"/>
    <mergeCell ref="C5:E5"/>
    <mergeCell ref="A48:B48"/>
    <mergeCell ref="B5:B6"/>
    <mergeCell ref="A5:A6"/>
    <mergeCell ref="A45:B45"/>
  </mergeCells>
  <pageMargins left="0.6692913385826772" right="0.31496062992125984" top="0.35433070866141736" bottom="0.15748031496062992" header="0.31496062992125984" footer="0.31496062992125984"/>
  <pageSetup paperSize="9" scale="91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0" sqref="C20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5917956</cp:lastModifiedBy>
  <cp:lastPrinted>2019-05-30T06:37:32Z</cp:lastPrinted>
  <dcterms:created xsi:type="dcterms:W3CDTF">2013-08-22T12:33:56Z</dcterms:created>
  <dcterms:modified xsi:type="dcterms:W3CDTF">2019-06-04T07:34:25Z</dcterms:modified>
</cp:coreProperties>
</file>