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BACKUP 20.06.2014\Desktop\65TH SLBC\"/>
    </mc:Choice>
  </mc:AlternateContent>
  <bookViews>
    <workbookView xWindow="365" yWindow="64" windowWidth="5653" windowHeight="6663"/>
  </bookViews>
  <sheets>
    <sheet name="Sheet1" sheetId="4" r:id="rId1"/>
  </sheets>
  <definedNames>
    <definedName name="_xlnm.Print_Area" localSheetId="0">Sheet1!$A$1:$E$58</definedName>
  </definedNames>
  <calcPr calcId="152511"/>
</workbook>
</file>

<file path=xl/calcChain.xml><?xml version="1.0" encoding="utf-8"?>
<calcChain xmlns="http://schemas.openxmlformats.org/spreadsheetml/2006/main">
  <c r="E57" i="4" l="1"/>
  <c r="E56" i="4"/>
  <c r="E55" i="4"/>
  <c r="E53" i="4"/>
  <c r="E52" i="4"/>
  <c r="E51" i="4"/>
  <c r="E50" i="4"/>
  <c r="E48" i="4"/>
  <c r="E47" i="4"/>
  <c r="E43" i="4"/>
  <c r="E42" i="4"/>
  <c r="E41" i="4"/>
  <c r="E40" i="4"/>
  <c r="E39" i="4"/>
  <c r="E38" i="4"/>
  <c r="E37" i="4"/>
  <c r="E36" i="4"/>
  <c r="E35" i="4"/>
  <c r="E34" i="4"/>
  <c r="E33" i="4"/>
  <c r="E32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4" i="4"/>
  <c r="E13" i="4"/>
  <c r="E12" i="4"/>
  <c r="E11" i="4"/>
  <c r="E10" i="4"/>
  <c r="E9" i="4"/>
  <c r="E8" i="4"/>
  <c r="E45" i="4" l="1"/>
  <c r="E44" i="4"/>
  <c r="E58" i="4" l="1"/>
</calcChain>
</file>

<file path=xl/sharedStrings.xml><?xml version="1.0" encoding="utf-8"?>
<sst xmlns="http://schemas.openxmlformats.org/spreadsheetml/2006/main" count="63" uniqueCount="63">
  <si>
    <t>STATE LEVEL BANKERS' COMMITTEE BIHAR, PATNA</t>
  </si>
  <si>
    <t>(CONVENOR- STATE BANK OF INDIA)</t>
  </si>
  <si>
    <t xml:space="preserve">REPORT ON BANKWISE DEPOSITS , ADVANCES &amp; C:D RATIO </t>
  </si>
  <si>
    <t>SL. NO</t>
  </si>
  <si>
    <t xml:space="preserve">BANK NAME </t>
  </si>
  <si>
    <t>AS ON 30.06.2018</t>
  </si>
  <si>
    <t>DEPOSITS</t>
  </si>
  <si>
    <t>ADVANCES</t>
  </si>
  <si>
    <t>C:D Rat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</si>
  <si>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</si>
  <si>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</si>
  <si>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</si>
  <si>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</si>
  <si>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</si>
  <si>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</si>
  <si>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</si>
  <si>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</si>
  <si>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</si>
  <si>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</si>
  <si>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</si>
  <si>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</si>
  <si>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</si>
  <si>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</si>
  <si>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</si>
  <si>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</si>
  <si>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</si>
  <si>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</si>
  <si>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</si>
  <si>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</si>
  <si>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</si>
  <si>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</si>
  <si>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</si>
  <si>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PUBLIC BANKS TOTAL</t>
  </si>
  <si>
    <t>PRIVATE BANKS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</si>
  <si>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</si>
  <si>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</si>
  <si>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</si>
  <si>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</si>
  <si>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</si>
  <si>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</si>
  <si>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</si>
  <si>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</si>
  <si>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</si>
  <si>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</si>
  <si>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</si>
  <si>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DEVELOPMENT CREDIT BANK</t>
  </si>
  <si>
    <t>PRIVATE BANKS TOTAL</t>
  </si>
  <si>
    <t>TOTAL COMMERCIAL BANK</t>
  </si>
  <si>
    <t>CO-OPERATIVE BANKS</t>
  </si>
  <si>
    <t>STATE CO-OP. BANK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</si>
  <si>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</si>
  <si>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</si>
  <si>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</si>
  <si>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</si>
  <si>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</si>
  <si>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</si>
  <si>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</si>
  <si>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 xml:space="preserve">SMALL FINANCE BANK </t>
  </si>
  <si>
    <t>UTKARSH SFB</t>
  </si>
  <si>
    <t>UJJIVAN SFB</t>
  </si>
  <si>
    <t>TOTAL FINANCE BANK</t>
  </si>
  <si>
    <t>TOTAL FOR BIHAR</t>
  </si>
  <si>
    <t>(Rs. in Lakh)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</si>
</sst>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/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58"/>
  <sheetViews>
    <sheetView tabSelected="1" topLeftCell="A46" workbookViewId="0">
      <selection activeCell="H62" sqref="H62"/>
    </sheetView>
  </sheetViews>
  <sheetFormatPr defaultRowHeight="15.05" customHeight="1" x14ac:dyDescent="0.35"/>
  <cols>
    <col min="1" max="1" width="8" style="9" customWidth="1"/>
    <col min="2" max="2" width="34" style="5" customWidth="1"/>
    <col min="3" max="3" width="24.296875" style="12" customWidth="1"/>
    <col min="4" max="4" width="24.296875" style="9" customWidth="1"/>
    <col min="5" max="5" width="14" style="9" customWidth="1"/>
    <col min="6" max="6" width="9.09765625" style="5" customWidth="1"/>
    <col min="7" max="7" width="8.8984375" style="5" customWidth="1"/>
    <col min="8" max="8" width="10" style="5" customWidth="1"/>
    <col min="9" max="10" width="8.796875" style="5"/>
    <col min="11" max="11" width="10" style="5" customWidth="1"/>
    <col min="12" max="12" width="8.796875" style="5"/>
    <col min="13" max="13" width="12" style="7" customWidth="1"/>
    <col min="14" max="17" width="8.796875" style="5"/>
    <col min="18" max="19" width="9.09765625" style="5" customWidth="1"/>
    <col min="20" max="16384" width="8.796875" style="5"/>
  </cols>
  <sheetData>
    <row r="1" spans="1:24" ht="15.6" x14ac:dyDescent="0.35">
      <c r="A1" s="23" t="s">
        <v>0</v>
      </c>
      <c r="B1" s="23"/>
      <c r="C1" s="23"/>
      <c r="D1" s="23"/>
      <c r="E1" s="2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6" x14ac:dyDescent="0.35">
      <c r="A2" s="24" t="s">
        <v>1</v>
      </c>
      <c r="B2" s="24"/>
      <c r="C2" s="24"/>
      <c r="D2" s="24"/>
      <c r="E2" s="2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05" customHeight="1" x14ac:dyDescent="0.35">
      <c r="A3" s="24" t="s">
        <v>2</v>
      </c>
      <c r="B3" s="24"/>
      <c r="C3" s="24"/>
      <c r="D3" s="24"/>
      <c r="E3" s="2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6" x14ac:dyDescent="0.35">
      <c r="A4" s="25" t="s">
        <v>62</v>
      </c>
      <c r="B4" s="25"/>
      <c r="C4" s="25"/>
      <c r="D4" s="25"/>
      <c r="E4" s="2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6" x14ac:dyDescent="0.35">
      <c r="A5" s="20" t="s">
        <v>3</v>
      </c>
      <c r="B5" s="20" t="s">
        <v>4</v>
      </c>
      <c r="C5" s="18" t="s">
        <v>5</v>
      </c>
      <c r="D5" s="18"/>
      <c r="E5" s="1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6" x14ac:dyDescent="0.35">
      <c r="A6" s="20"/>
      <c r="B6" s="20"/>
      <c r="C6" s="2" t="s">
        <v>6</v>
      </c>
      <c r="D6" s="2" t="s">
        <v>7</v>
      </c>
      <c r="E6" s="2" t="s">
        <v>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6" x14ac:dyDescent="0.35">
      <c r="A7" s="8"/>
      <c r="B7" s="3" t="s">
        <v>9</v>
      </c>
      <c r="C7" s="10"/>
      <c r="D7" s="10"/>
      <c r="E7" s="1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6" x14ac:dyDescent="0.35">
      <c r="A8" s="6">
        <v>1</v>
      </c>
      <c r="B8" s="4" t="s">
        <v>10</v>
      </c>
      <c r="C8" s="10">
        <v>9780448</v>
      </c>
      <c r="D8" s="10">
        <v>2958645</v>
      </c>
      <c r="E8" s="11">
        <f t="shared" ref="E8:E58" si="0">D8/C8</f>
        <v>0.30250608152101011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6" x14ac:dyDescent="0.35">
      <c r="A9" s="6">
        <v>2</v>
      </c>
      <c r="B9" s="4" t="s">
        <v>11</v>
      </c>
      <c r="C9" s="10">
        <v>2205480</v>
      </c>
      <c r="D9" s="10">
        <v>633787</v>
      </c>
      <c r="E9" s="11">
        <f t="shared" si="0"/>
        <v>0.28736918947349332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6" x14ac:dyDescent="0.35">
      <c r="A10" s="6">
        <v>3</v>
      </c>
      <c r="B10" s="4" t="s">
        <v>12</v>
      </c>
      <c r="C10" s="10">
        <v>3442587</v>
      </c>
      <c r="D10" s="10">
        <v>1140266</v>
      </c>
      <c r="E10" s="11">
        <f t="shared" si="0"/>
        <v>0.33122358273008062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6" x14ac:dyDescent="0.35">
      <c r="A11" s="6">
        <v>4</v>
      </c>
      <c r="B11" s="4" t="s">
        <v>13</v>
      </c>
      <c r="C11" s="10">
        <v>1457328</v>
      </c>
      <c r="D11" s="10">
        <v>709843</v>
      </c>
      <c r="E11" s="11">
        <f t="shared" si="0"/>
        <v>0.487085268381586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6" x14ac:dyDescent="0.35">
      <c r="A12" s="6">
        <v>5</v>
      </c>
      <c r="B12" s="4" t="s">
        <v>14</v>
      </c>
      <c r="C12" s="10">
        <v>968485</v>
      </c>
      <c r="D12" s="10">
        <v>431102</v>
      </c>
      <c r="E12" s="11">
        <f t="shared" si="0"/>
        <v>0.44513028079939287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6" x14ac:dyDescent="0.35">
      <c r="A13" s="6">
        <v>6</v>
      </c>
      <c r="B13" s="4" t="s">
        <v>15</v>
      </c>
      <c r="C13" s="10">
        <v>931397</v>
      </c>
      <c r="D13" s="10">
        <v>374431</v>
      </c>
      <c r="E13" s="11">
        <f t="shared" si="0"/>
        <v>0.40201009880856392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6" x14ac:dyDescent="0.35">
      <c r="A14" s="6">
        <v>7</v>
      </c>
      <c r="B14" s="4" t="s">
        <v>16</v>
      </c>
      <c r="C14" s="10">
        <v>709691</v>
      </c>
      <c r="D14" s="10">
        <v>257714</v>
      </c>
      <c r="E14" s="11">
        <f t="shared" si="0"/>
        <v>0.36313550545237294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6" x14ac:dyDescent="0.35">
      <c r="A15" s="6"/>
      <c r="B15" s="4" t="s">
        <v>17</v>
      </c>
      <c r="C15" s="10"/>
      <c r="D15" s="10">
        <v>0</v>
      </c>
      <c r="E15" s="1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6" x14ac:dyDescent="0.35">
      <c r="A16" s="6">
        <v>8</v>
      </c>
      <c r="B16" s="4" t="s">
        <v>18</v>
      </c>
      <c r="C16" s="10">
        <v>2241783</v>
      </c>
      <c r="D16" s="10">
        <v>894732</v>
      </c>
      <c r="E16" s="11">
        <f t="shared" si="0"/>
        <v>0.39911623917212324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6" x14ac:dyDescent="0.35">
      <c r="A17" s="6">
        <v>9</v>
      </c>
      <c r="B17" s="4" t="s">
        <v>19</v>
      </c>
      <c r="C17" s="10">
        <v>1346685</v>
      </c>
      <c r="D17" s="10">
        <v>553499</v>
      </c>
      <c r="E17" s="11">
        <f t="shared" si="0"/>
        <v>0.4110085134979598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6" x14ac:dyDescent="0.35">
      <c r="A18" s="6">
        <v>10</v>
      </c>
      <c r="B18" s="4" t="s">
        <v>20</v>
      </c>
      <c r="C18" s="10">
        <v>120640</v>
      </c>
      <c r="D18" s="10">
        <v>38651</v>
      </c>
      <c r="E18" s="11">
        <f t="shared" si="0"/>
        <v>0.32038295755968171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6" x14ac:dyDescent="0.35">
      <c r="A19" s="6">
        <v>11</v>
      </c>
      <c r="B19" s="4" t="s">
        <v>21</v>
      </c>
      <c r="C19" s="10">
        <v>46121</v>
      </c>
      <c r="D19" s="10">
        <v>28051</v>
      </c>
      <c r="E19" s="11">
        <f t="shared" si="0"/>
        <v>0.60820450553977579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6" x14ac:dyDescent="0.35">
      <c r="A20" s="6">
        <v>12</v>
      </c>
      <c r="B20" s="4" t="s">
        <v>22</v>
      </c>
      <c r="C20" s="10">
        <v>139022</v>
      </c>
      <c r="D20" s="10">
        <v>88441</v>
      </c>
      <c r="E20" s="11">
        <f t="shared" si="0"/>
        <v>0.63616549898577202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6" x14ac:dyDescent="0.35">
      <c r="A21" s="6">
        <v>13</v>
      </c>
      <c r="B21" s="4" t="s">
        <v>23</v>
      </c>
      <c r="C21" s="10">
        <v>84139</v>
      </c>
      <c r="D21" s="10">
        <v>32838</v>
      </c>
      <c r="E21" s="11">
        <f t="shared" si="0"/>
        <v>0.39028274640773009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6" x14ac:dyDescent="0.35">
      <c r="A22" s="6">
        <v>14</v>
      </c>
      <c r="B22" s="4" t="s">
        <v>24</v>
      </c>
      <c r="C22" s="10">
        <v>235969</v>
      </c>
      <c r="D22" s="10">
        <v>75280</v>
      </c>
      <c r="E22" s="11">
        <f t="shared" si="0"/>
        <v>0.31902495666803693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6" x14ac:dyDescent="0.35">
      <c r="A23" s="6">
        <v>15</v>
      </c>
      <c r="B23" s="4" t="s">
        <v>25</v>
      </c>
      <c r="C23" s="10">
        <v>283520</v>
      </c>
      <c r="D23" s="10">
        <v>108165</v>
      </c>
      <c r="E23" s="11">
        <f t="shared" si="0"/>
        <v>0.38150747742663654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6" x14ac:dyDescent="0.35">
      <c r="A24" s="6">
        <v>16</v>
      </c>
      <c r="B24" s="4" t="s">
        <v>26</v>
      </c>
      <c r="C24" s="10">
        <v>169770</v>
      </c>
      <c r="D24" s="10">
        <v>72035</v>
      </c>
      <c r="E24" s="11">
        <f t="shared" si="0"/>
        <v>0.42430935972197681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6" x14ac:dyDescent="0.35">
      <c r="A25" s="6">
        <v>17</v>
      </c>
      <c r="B25" s="4" t="s">
        <v>27</v>
      </c>
      <c r="C25" s="10">
        <v>44998</v>
      </c>
      <c r="D25" s="10">
        <v>14038</v>
      </c>
      <c r="E25" s="11">
        <f t="shared" si="0"/>
        <v>0.31196942086314949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6" x14ac:dyDescent="0.35">
      <c r="A26" s="6">
        <v>18</v>
      </c>
      <c r="B26" s="4" t="s">
        <v>28</v>
      </c>
      <c r="C26" s="10">
        <v>182081</v>
      </c>
      <c r="D26" s="10">
        <v>62054</v>
      </c>
      <c r="E26" s="11">
        <f t="shared" si="0"/>
        <v>0.34080436728708652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6" x14ac:dyDescent="0.35">
      <c r="A27" s="6">
        <v>19</v>
      </c>
      <c r="B27" s="4" t="s">
        <v>29</v>
      </c>
      <c r="C27" s="10">
        <v>286609</v>
      </c>
      <c r="D27" s="10">
        <v>141859</v>
      </c>
      <c r="E27" s="11">
        <f t="shared" si="0"/>
        <v>0.49495654358376745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6" x14ac:dyDescent="0.35">
      <c r="A28" s="6">
        <v>20</v>
      </c>
      <c r="B28" s="4" t="s">
        <v>30</v>
      </c>
      <c r="C28" s="10">
        <v>97201</v>
      </c>
      <c r="D28" s="10">
        <v>57773</v>
      </c>
      <c r="E28" s="11">
        <f t="shared" si="0"/>
        <v>0.59436631310377463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6" x14ac:dyDescent="0.35">
      <c r="A29" s="6">
        <v>21</v>
      </c>
      <c r="B29" s="4" t="s">
        <v>31</v>
      </c>
      <c r="C29" s="10">
        <v>418876</v>
      </c>
      <c r="D29" s="10">
        <v>171591</v>
      </c>
      <c r="E29" s="11">
        <f t="shared" si="0"/>
        <v>0.40964629150392956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6" x14ac:dyDescent="0.35">
      <c r="A30" s="6"/>
      <c r="B30" s="4" t="s">
        <v>32</v>
      </c>
      <c r="C30" s="10">
        <v>25192830</v>
      </c>
      <c r="D30" s="10">
        <v>8844795</v>
      </c>
      <c r="E30" s="11">
        <f t="shared" si="0"/>
        <v>0.35108382027743607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6" x14ac:dyDescent="0.35">
      <c r="A31" s="6"/>
      <c r="B31" s="4" t="s">
        <v>33</v>
      </c>
      <c r="C31" s="10"/>
      <c r="D31" s="10">
        <v>0</v>
      </c>
      <c r="E31" s="1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6" x14ac:dyDescent="0.35">
      <c r="A32" s="6">
        <v>22</v>
      </c>
      <c r="B32" s="4" t="s">
        <v>34</v>
      </c>
      <c r="C32" s="10">
        <v>891521</v>
      </c>
      <c r="D32" s="10">
        <v>537008</v>
      </c>
      <c r="E32" s="11">
        <f t="shared" si="0"/>
        <v>0.60235036527462615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6" x14ac:dyDescent="0.35">
      <c r="A33" s="6">
        <v>23</v>
      </c>
      <c r="B33" s="4" t="s">
        <v>35</v>
      </c>
      <c r="C33" s="10">
        <v>36181</v>
      </c>
      <c r="D33" s="10">
        <v>15076</v>
      </c>
      <c r="E33" s="11">
        <f t="shared" si="0"/>
        <v>0.41668278930930597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6" x14ac:dyDescent="0.35">
      <c r="A34" s="6">
        <v>24</v>
      </c>
      <c r="B34" s="4" t="s">
        <v>36</v>
      </c>
      <c r="C34" s="10">
        <v>0</v>
      </c>
      <c r="D34" s="10">
        <v>0</v>
      </c>
      <c r="E34" s="11" t="e">
        <f t="shared" si="0"/>
        <v>#DIV/0!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6" x14ac:dyDescent="0.35">
      <c r="A35" s="6">
        <v>25</v>
      </c>
      <c r="B35" s="4" t="s">
        <v>37</v>
      </c>
      <c r="C35" s="10">
        <v>22481</v>
      </c>
      <c r="D35" s="10">
        <v>1109</v>
      </c>
      <c r="E35" s="11">
        <f t="shared" si="0"/>
        <v>4.9330545794226237E-2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6" x14ac:dyDescent="0.35">
      <c r="A36" s="6">
        <v>26</v>
      </c>
      <c r="B36" s="4" t="s">
        <v>38</v>
      </c>
      <c r="C36" s="10">
        <v>543505</v>
      </c>
      <c r="D36" s="10">
        <v>259716</v>
      </c>
      <c r="E36" s="11">
        <f t="shared" si="0"/>
        <v>0.47785392958666434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6" x14ac:dyDescent="0.35">
      <c r="A37" s="6">
        <v>27</v>
      </c>
      <c r="B37" s="4" t="s">
        <v>39</v>
      </c>
      <c r="C37" s="10">
        <v>639788</v>
      </c>
      <c r="D37" s="10">
        <v>482422</v>
      </c>
      <c r="E37" s="11">
        <f t="shared" si="0"/>
        <v>0.75403414881179387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6" x14ac:dyDescent="0.35">
      <c r="A38" s="6">
        <v>28</v>
      </c>
      <c r="B38" s="4" t="s">
        <v>40</v>
      </c>
      <c r="C38" s="10">
        <v>64836</v>
      </c>
      <c r="D38" s="10">
        <v>133231</v>
      </c>
      <c r="E38" s="11">
        <f t="shared" si="0"/>
        <v>2.0548923437596396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6" x14ac:dyDescent="0.35">
      <c r="A39" s="6">
        <v>29</v>
      </c>
      <c r="B39" s="4" t="s">
        <v>41</v>
      </c>
      <c r="C39" s="10">
        <v>2275</v>
      </c>
      <c r="D39" s="10">
        <v>399</v>
      </c>
      <c r="E39" s="11">
        <f t="shared" si="0"/>
        <v>0.17538461538461539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6" x14ac:dyDescent="0.35">
      <c r="A40" s="6">
        <v>30</v>
      </c>
      <c r="B40" s="4" t="s">
        <v>42</v>
      </c>
      <c r="C40" s="10">
        <v>0</v>
      </c>
      <c r="D40" s="10">
        <v>0</v>
      </c>
      <c r="E40" s="11" t="e">
        <f t="shared" si="0"/>
        <v>#DIV/0!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6" x14ac:dyDescent="0.35">
      <c r="A41" s="6">
        <v>31</v>
      </c>
      <c r="B41" s="4" t="s">
        <v>43</v>
      </c>
      <c r="C41" s="10">
        <v>38838</v>
      </c>
      <c r="D41" s="10">
        <v>4025</v>
      </c>
      <c r="E41" s="11">
        <f t="shared" si="0"/>
        <v>0.10363561460425356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6" x14ac:dyDescent="0.35">
      <c r="A42" s="6">
        <v>32</v>
      </c>
      <c r="B42" s="4" t="s">
        <v>44</v>
      </c>
      <c r="C42" s="10">
        <v>146354</v>
      </c>
      <c r="D42" s="10">
        <v>315729</v>
      </c>
      <c r="E42" s="11">
        <f t="shared" si="0"/>
        <v>2.1572966915834209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" x14ac:dyDescent="0.35">
      <c r="A43" s="6">
        <v>33</v>
      </c>
      <c r="B43" s="4" t="s">
        <v>45</v>
      </c>
      <c r="C43" s="10">
        <v>0</v>
      </c>
      <c r="D43" s="10">
        <v>0</v>
      </c>
      <c r="E43" s="11" t="e">
        <f t="shared" si="0"/>
        <v>#DIV/0!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" x14ac:dyDescent="0.35">
      <c r="A44" s="6"/>
      <c r="B44" s="4" t="s">
        <v>46</v>
      </c>
      <c r="C44" s="10">
        <v>2385779</v>
      </c>
      <c r="D44" s="10">
        <v>1748715</v>
      </c>
      <c r="E44" s="11">
        <f t="shared" si="0"/>
        <v>0.73297442889722808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" x14ac:dyDescent="0.35">
      <c r="A45" s="21" t="s">
        <v>47</v>
      </c>
      <c r="B45" s="22"/>
      <c r="C45" s="10">
        <v>27578609</v>
      </c>
      <c r="D45" s="10">
        <v>10593510</v>
      </c>
      <c r="E45" s="11">
        <f t="shared" si="0"/>
        <v>0.38412053341776592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6" x14ac:dyDescent="0.35">
      <c r="A46" s="6"/>
      <c r="B46" s="6" t="s">
        <v>48</v>
      </c>
      <c r="C46" s="10"/>
      <c r="D46" s="10">
        <v>0</v>
      </c>
      <c r="E46" s="1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6" x14ac:dyDescent="0.35">
      <c r="A47" s="6">
        <v>34</v>
      </c>
      <c r="B47" s="4" t="s">
        <v>49</v>
      </c>
      <c r="C47" s="10">
        <v>378892</v>
      </c>
      <c r="D47" s="10">
        <v>330247</v>
      </c>
      <c r="E47" s="11">
        <f t="shared" si="0"/>
        <v>0.87161249115843042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6" x14ac:dyDescent="0.35">
      <c r="A48" s="19" t="s">
        <v>50</v>
      </c>
      <c r="B48" s="19" t="s">
        <v>51</v>
      </c>
      <c r="C48" s="10">
        <v>378892</v>
      </c>
      <c r="D48" s="10">
        <v>330247</v>
      </c>
      <c r="E48" s="11">
        <f t="shared" si="0"/>
        <v>0.87161249115843042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6" x14ac:dyDescent="0.35">
      <c r="A49" s="6"/>
      <c r="B49" s="6" t="s">
        <v>52</v>
      </c>
      <c r="C49" s="10"/>
      <c r="D49" s="10">
        <v>0</v>
      </c>
      <c r="E49" s="1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6" x14ac:dyDescent="0.35">
      <c r="A50" s="6">
        <v>35</v>
      </c>
      <c r="B50" s="4" t="s">
        <v>53</v>
      </c>
      <c r="C50" s="10">
        <v>1077710</v>
      </c>
      <c r="D50" s="10">
        <v>522083</v>
      </c>
      <c r="E50" s="11">
        <f t="shared" si="0"/>
        <v>0.48443737183472363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6" x14ac:dyDescent="0.35">
      <c r="A51" s="6">
        <v>36</v>
      </c>
      <c r="B51" s="4" t="s">
        <v>54</v>
      </c>
      <c r="C51" s="10">
        <v>533741</v>
      </c>
      <c r="D51" s="10">
        <v>357551</v>
      </c>
      <c r="E51" s="11">
        <f t="shared" si="0"/>
        <v>0.66989607318905608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6" x14ac:dyDescent="0.35">
      <c r="A52" s="6">
        <v>37</v>
      </c>
      <c r="B52" s="4" t="s">
        <v>55</v>
      </c>
      <c r="C52" s="10">
        <v>1428892</v>
      </c>
      <c r="D52" s="10">
        <v>757000</v>
      </c>
      <c r="E52" s="11">
        <f t="shared" si="0"/>
        <v>0.5297811171173189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6" x14ac:dyDescent="0.35">
      <c r="A53" s="19" t="s">
        <v>56</v>
      </c>
      <c r="B53" s="19"/>
      <c r="C53" s="10">
        <v>3040343</v>
      </c>
      <c r="D53" s="10">
        <v>1636634</v>
      </c>
      <c r="E53" s="11">
        <f t="shared" si="0"/>
        <v>0.53830571090169765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6" x14ac:dyDescent="0.35">
      <c r="A54" s="6"/>
      <c r="B54" s="6" t="s">
        <v>57</v>
      </c>
      <c r="C54" s="10"/>
      <c r="D54" s="10">
        <v>0</v>
      </c>
      <c r="E54" s="1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6" x14ac:dyDescent="0.35">
      <c r="A55" s="6">
        <v>38</v>
      </c>
      <c r="B55" s="4" t="s">
        <v>58</v>
      </c>
      <c r="C55" s="10">
        <v>20363</v>
      </c>
      <c r="D55" s="10">
        <v>138856</v>
      </c>
      <c r="E55" s="11">
        <f t="shared" si="0"/>
        <v>6.8190345234002852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6" x14ac:dyDescent="0.35">
      <c r="A56" s="6">
        <v>39</v>
      </c>
      <c r="B56" s="4" t="s">
        <v>59</v>
      </c>
      <c r="C56" s="10">
        <v>1587</v>
      </c>
      <c r="D56" s="10">
        <v>35261</v>
      </c>
      <c r="E56" s="11">
        <f t="shared" si="0"/>
        <v>22.218651543793321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6" x14ac:dyDescent="0.35">
      <c r="A57" s="6"/>
      <c r="B57" s="6" t="s">
        <v>60</v>
      </c>
      <c r="C57" s="10">
        <v>21950</v>
      </c>
      <c r="D57" s="10">
        <v>174117</v>
      </c>
      <c r="E57" s="11">
        <f t="shared" si="0"/>
        <v>7.9324373576309792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16" customFormat="1" ht="15.6" x14ac:dyDescent="0.35">
      <c r="A58" s="17" t="s">
        <v>61</v>
      </c>
      <c r="B58" s="17"/>
      <c r="C58" s="13">
        <v>31019794</v>
      </c>
      <c r="D58" s="13">
        <v>12734508</v>
      </c>
      <c r="E58" s="14">
        <f t="shared" si="0"/>
        <v>0.41052845160738333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</sheetData>
  <mergeCells count="11">
    <mergeCell ref="A1:E1"/>
    <mergeCell ref="A2:E2"/>
    <mergeCell ref="A3:E3"/>
    <mergeCell ref="A4:E4"/>
    <mergeCell ref="A53:B53"/>
    <mergeCell ref="A58:B58"/>
    <mergeCell ref="C5:E5"/>
    <mergeCell ref="A48:B48"/>
    <mergeCell ref="B5:B6"/>
    <mergeCell ref="A5:A6"/>
    <mergeCell ref="A45:B45"/>
  </mergeCells>
  <pageMargins left="0.47244094488188981" right="0.11811023622047245" top="0.55118110236220474" bottom="0.35433070866141736" header="0.31496062992125984" footer="0.31496062992125984"/>
  <pageSetup paperSize="9" scale="8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2018-08-10T10:21:01Z</cp:lastPrinted>
  <dcterms:created xsi:type="dcterms:W3CDTF">2013-08-22T12:33:56Z</dcterms:created>
  <dcterms:modified xsi:type="dcterms:W3CDTF">2018-09-13T05:21:49Z</dcterms:modified>
</cp:coreProperties>
</file>