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REPORTS\"/>
    </mc:Choice>
  </mc:AlternateContent>
  <bookViews>
    <workbookView xWindow="0" yWindow="0" windowWidth="28800" windowHeight="12435" activeTab="2"/>
  </bookViews>
  <sheets>
    <sheet name="Sheet1" sheetId="4" r:id="rId1"/>
    <sheet name="CdratiowithBran" sheetId="2" r:id="rId2"/>
    <sheet name="CdratiowithBran_OutsideBihar" sheetId="3" r:id="rId3"/>
    <sheet name="CD ratio &lt;40%" sheetId="5" r:id="rId4"/>
  </sheets>
  <definedNames>
    <definedName name="_xlnm.Print_Area" localSheetId="3">'CD ratio &lt;40%'!$A$3:$E$20</definedName>
    <definedName name="_xlnm.Print_Area" localSheetId="2">CdratiowithBran_OutsideBihar!$A$1:$G$57</definedName>
  </definedNames>
  <calcPr calcId="152511"/>
</workbook>
</file>

<file path=xl/calcChain.xml><?xml version="1.0" encoding="utf-8"?>
<calcChain xmlns="http://schemas.openxmlformats.org/spreadsheetml/2006/main">
  <c r="G44" i="2" l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<sst xmlns="http://schemas.openxmlformats.org/spreadsheetml/2006/main" count="284" uniqueCount="67">
  <si>
    <t>STATE LEVEL BANKERS' COMMITTEE BIHAR, PATNA</t>
  </si>
  <si>
    <t>(CONVENOR- STATE BANK OF INDIA)</t>
  </si>
  <si>
    <t>DEPOSIT, ADVANCES AND CD RATIO  - DISTRICT WISE AS ON : 31.03.2019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</si>
  <si>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</si>
  <si>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</si>
  <si>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</si>
  <si>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</si>
  <si>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</si>
  <si>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</si>
  <si>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</si>
  <si>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</si>
  <si>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</si>
  <si>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</si>
  <si>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</si>
  <si>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</si>
  <si>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</si>
  <si>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</si>
  <si>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</si>
  <si>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</si>
  <si>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</si>
  <si>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</si>
  <si>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</si>
  <si>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</si>
  <si>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</si>
  <si>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</si>
  <si>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</si>
  <si>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</si>
  <si>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</si>
  <si>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</si>
  <si>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</si>
  <si>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</si>
  <si>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</si>
  <si>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</si>
  <si>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</si>
  <si>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</si>
  <si>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</si>
  <si>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</si>
  <si>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</si>
  <si>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</si>
  <si>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</si>
  <si>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</si>
  <si>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</si>
  <si>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</si>
  <si>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</si>
  <si>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</si>
  <si>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</si>
  <si>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</si>
  <si>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</si>
  <si>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</si>
  <si>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DEPOSIT, ADVANCES AND CD RATIO  - DISTRICT WISE AS ON : 31.06.2019</t>
  </si>
  <si>
    <t>NO. OF BRANCHES</t>
  </si>
  <si>
    <t>TOTAL FOR BIHAR</t>
  </si>
  <si>
    <t xml:space="preserve">ADVANCES GRANTED TO UNITS FUNCTIONAL IN BIHAR BY BRANCHES OPERATING OUTSIDE THE STATE   </t>
  </si>
  <si>
    <t>STATE BANK OF INDIA</t>
  </si>
  <si>
    <t>PUNJAB NATIONAL BANK</t>
  </si>
  <si>
    <t>ALLAHABAD BANK</t>
  </si>
  <si>
    <t>BANK OF MAHARSHTRA</t>
  </si>
  <si>
    <t>CORPORATION BANK</t>
  </si>
  <si>
    <t>INDIAN OVERSEAS BANK</t>
  </si>
  <si>
    <t>IDBI</t>
  </si>
  <si>
    <t>FEDERAL BANK</t>
  </si>
  <si>
    <t>AXIS  BANK</t>
  </si>
  <si>
    <t>TOTAL ADVANCE GRANTED FROM OUTSIDE STATE</t>
  </si>
  <si>
    <t/>
  </si>
  <si>
    <t>DEPOSIT, ADVANCES AND CD RATIO  - DISTRICT WISE AS ON : 30.06.2019</t>
  </si>
  <si>
    <t>(CONVENOR- STATE BANK OF INDIA)                              FY: 2019-20</t>
  </si>
  <si>
    <t>DISTRICTS WHERE CD RATIO IS LESS THAN 40 %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</si>
</sst>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/>
    <xf numFmtId="164" fontId="6" fillId="0" borderId="7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164" fontId="8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10" fontId="8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6" fillId="0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5"/>
  <sheetViews>
    <sheetView topLeftCell="A13" workbookViewId="0">
      <selection activeCell="A7" sqref="A7"/>
    </sheetView>
  </sheetViews>
  <sheetFormatPr defaultRowHeight="15" customHeight="1" x14ac:dyDescent="0.25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 x14ac:dyDescent="0.25">
      <c r="A1" s="41" t="s">
        <v>0</v>
      </c>
      <c r="B1" s="41"/>
      <c r="C1" s="41"/>
      <c r="D1" s="41"/>
      <c r="E1" s="41"/>
      <c r="F1" s="4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25">
      <c r="A2" s="42" t="s">
        <v>1</v>
      </c>
      <c r="B2" s="42"/>
      <c r="C2" s="42"/>
      <c r="D2" s="42"/>
      <c r="E2" s="42"/>
      <c r="F2" s="4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x14ac:dyDescent="0.3">
      <c r="A3" s="43" t="s">
        <v>2</v>
      </c>
      <c r="B3" s="43"/>
      <c r="C3" s="43"/>
      <c r="D3" s="43"/>
      <c r="E3" s="43"/>
      <c r="F3" s="4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 x14ac:dyDescent="0.25">
      <c r="A4" s="44" t="s">
        <v>3</v>
      </c>
      <c r="B4" s="44"/>
      <c r="C4" s="44"/>
      <c r="D4" s="44"/>
      <c r="E4" s="44"/>
      <c r="F4" s="4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x14ac:dyDescent="0.25">
      <c r="A5" s="45" t="s">
        <v>4</v>
      </c>
      <c r="B5" s="45" t="s">
        <v>5</v>
      </c>
      <c r="C5" s="40" t="s">
        <v>6</v>
      </c>
      <c r="D5" s="40" t="s">
        <v>7</v>
      </c>
      <c r="E5" s="40" t="s">
        <v>8</v>
      </c>
      <c r="F5" s="40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 x14ac:dyDescent="0.25">
      <c r="A6" s="45"/>
      <c r="B6" s="45"/>
      <c r="C6" s="40"/>
      <c r="D6" s="40"/>
      <c r="E6" s="40"/>
      <c r="F6" s="4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7" customFormat="1" ht="15.75" x14ac:dyDescent="0.25">
      <c r="A7" s="10">
        <v>1</v>
      </c>
      <c r="B7" s="10" t="s">
        <v>10</v>
      </c>
      <c r="C7" s="10">
        <v>382770</v>
      </c>
      <c r="D7" s="10">
        <v>214747</v>
      </c>
      <c r="E7" s="10">
        <v>56.1</v>
      </c>
      <c r="F7" s="8" t="str">
        <f>B7</f>
        <v>Araria</v>
      </c>
    </row>
    <row r="8" spans="1:24" s="7" customFormat="1" ht="15.75" x14ac:dyDescent="0.25">
      <c r="A8" s="10">
        <v>2</v>
      </c>
      <c r="B8" s="10" t="s">
        <v>11</v>
      </c>
      <c r="C8" s="10">
        <v>141912</v>
      </c>
      <c r="D8" s="10">
        <v>47007</v>
      </c>
      <c r="E8" s="10">
        <v>33.119999999999997</v>
      </c>
      <c r="F8" s="8" t="str">
        <f t="shared" ref="F8:F44" si="0">B8</f>
        <v>Arwal</v>
      </c>
    </row>
    <row r="9" spans="1:24" s="7" customFormat="1" ht="15.75" x14ac:dyDescent="0.25">
      <c r="A9" s="10">
        <v>3</v>
      </c>
      <c r="B9" s="10" t="s">
        <v>12</v>
      </c>
      <c r="C9" s="10">
        <v>657131</v>
      </c>
      <c r="D9" s="10">
        <v>310174</v>
      </c>
      <c r="E9" s="10">
        <v>47.2</v>
      </c>
      <c r="F9" s="8" t="str">
        <f t="shared" si="0"/>
        <v>Aurangabad</v>
      </c>
    </row>
    <row r="10" spans="1:24" s="7" customFormat="1" ht="15.75" x14ac:dyDescent="0.25">
      <c r="A10" s="10">
        <v>4</v>
      </c>
      <c r="B10" s="10" t="s">
        <v>13</v>
      </c>
      <c r="C10" s="10">
        <v>306873</v>
      </c>
      <c r="D10" s="10">
        <v>149700</v>
      </c>
      <c r="E10" s="10">
        <v>48.78</v>
      </c>
      <c r="F10" s="8" t="str">
        <f t="shared" si="0"/>
        <v>Banka</v>
      </c>
    </row>
    <row r="11" spans="1:24" s="7" customFormat="1" ht="15.75" x14ac:dyDescent="0.25">
      <c r="A11" s="10">
        <v>5</v>
      </c>
      <c r="B11" s="10" t="s">
        <v>14</v>
      </c>
      <c r="C11" s="10">
        <v>795406</v>
      </c>
      <c r="D11" s="10">
        <v>433630</v>
      </c>
      <c r="E11" s="10">
        <v>54.52</v>
      </c>
      <c r="F11" s="8" t="str">
        <f t="shared" si="0"/>
        <v>Begusarai</v>
      </c>
    </row>
    <row r="12" spans="1:24" s="7" customFormat="1" ht="15.75" x14ac:dyDescent="0.25">
      <c r="A12" s="10">
        <v>6</v>
      </c>
      <c r="B12" s="10" t="s">
        <v>15</v>
      </c>
      <c r="C12" s="10">
        <v>1250285</v>
      </c>
      <c r="D12" s="10">
        <v>464742</v>
      </c>
      <c r="E12" s="10">
        <v>37.17</v>
      </c>
      <c r="F12" s="8" t="str">
        <f t="shared" si="0"/>
        <v>Bhagalpur</v>
      </c>
    </row>
    <row r="13" spans="1:24" s="7" customFormat="1" ht="15.75" x14ac:dyDescent="0.25">
      <c r="A13" s="10">
        <v>7</v>
      </c>
      <c r="B13" s="10" t="s">
        <v>16</v>
      </c>
      <c r="C13" s="10">
        <v>973452</v>
      </c>
      <c r="D13" s="10">
        <v>277004</v>
      </c>
      <c r="E13" s="10">
        <v>28.46</v>
      </c>
      <c r="F13" s="8" t="str">
        <f t="shared" si="0"/>
        <v>Bhojpur</v>
      </c>
    </row>
    <row r="14" spans="1:24" s="7" customFormat="1" ht="15.75" x14ac:dyDescent="0.25">
      <c r="A14" s="10">
        <v>8</v>
      </c>
      <c r="B14" s="10" t="s">
        <v>17</v>
      </c>
      <c r="C14" s="10">
        <v>507075</v>
      </c>
      <c r="D14" s="10">
        <v>216411</v>
      </c>
      <c r="E14" s="10">
        <v>42.68</v>
      </c>
      <c r="F14" s="8" t="str">
        <f t="shared" si="0"/>
        <v>Buxar</v>
      </c>
    </row>
    <row r="15" spans="1:24" s="7" customFormat="1" ht="15.75" x14ac:dyDescent="0.25">
      <c r="A15" s="10">
        <v>9</v>
      </c>
      <c r="B15" s="10" t="s">
        <v>18</v>
      </c>
      <c r="C15" s="10">
        <v>990957</v>
      </c>
      <c r="D15" s="10">
        <v>338087</v>
      </c>
      <c r="E15" s="10">
        <v>34.119999999999997</v>
      </c>
      <c r="F15" s="8" t="str">
        <f t="shared" si="0"/>
        <v>Darbhanga</v>
      </c>
    </row>
    <row r="16" spans="1:24" s="7" customFormat="1" ht="15.75" x14ac:dyDescent="0.25">
      <c r="A16" s="10">
        <v>10</v>
      </c>
      <c r="B16" s="10" t="s">
        <v>19</v>
      </c>
      <c r="C16" s="10">
        <v>846795</v>
      </c>
      <c r="D16" s="10">
        <v>432828</v>
      </c>
      <c r="E16" s="10">
        <v>51.11</v>
      </c>
      <c r="F16" s="8" t="str">
        <f t="shared" si="0"/>
        <v>East Champaran</v>
      </c>
    </row>
    <row r="17" spans="1:6" s="7" customFormat="1" ht="15.75" x14ac:dyDescent="0.25">
      <c r="A17" s="10">
        <v>11</v>
      </c>
      <c r="B17" s="10" t="s">
        <v>20</v>
      </c>
      <c r="C17" s="10">
        <v>1410509</v>
      </c>
      <c r="D17" s="10">
        <v>536092</v>
      </c>
      <c r="E17" s="10">
        <v>38.01</v>
      </c>
      <c r="F17" s="8" t="str">
        <f t="shared" si="0"/>
        <v>Gaya</v>
      </c>
    </row>
    <row r="18" spans="1:6" s="7" customFormat="1" ht="15.75" x14ac:dyDescent="0.25">
      <c r="A18" s="10">
        <v>12</v>
      </c>
      <c r="B18" s="10" t="s">
        <v>21</v>
      </c>
      <c r="C18" s="10">
        <v>666922</v>
      </c>
      <c r="D18" s="10">
        <v>233265</v>
      </c>
      <c r="E18" s="10">
        <v>34.979999999999997</v>
      </c>
      <c r="F18" s="8" t="str">
        <f t="shared" si="0"/>
        <v>Gopalganj</v>
      </c>
    </row>
    <row r="19" spans="1:6" s="7" customFormat="1" ht="15.75" x14ac:dyDescent="0.25">
      <c r="A19" s="10">
        <v>13</v>
      </c>
      <c r="B19" s="10" t="s">
        <v>22</v>
      </c>
      <c r="C19" s="10">
        <v>337986</v>
      </c>
      <c r="D19" s="10">
        <v>162055</v>
      </c>
      <c r="E19" s="10">
        <v>47.95</v>
      </c>
      <c r="F19" s="8" t="str">
        <f t="shared" si="0"/>
        <v>Jamui</v>
      </c>
    </row>
    <row r="20" spans="1:6" s="7" customFormat="1" ht="15.75" x14ac:dyDescent="0.25">
      <c r="A20" s="10">
        <v>14</v>
      </c>
      <c r="B20" s="10" t="s">
        <v>23</v>
      </c>
      <c r="C20" s="10">
        <v>287846</v>
      </c>
      <c r="D20" s="10">
        <v>95725</v>
      </c>
      <c r="E20" s="10">
        <v>33.26</v>
      </c>
      <c r="F20" s="8" t="str">
        <f t="shared" si="0"/>
        <v>Jehanabad</v>
      </c>
    </row>
    <row r="21" spans="1:6" s="7" customFormat="1" ht="15.75" x14ac:dyDescent="0.25">
      <c r="A21" s="10">
        <v>15</v>
      </c>
      <c r="B21" s="10" t="s">
        <v>24</v>
      </c>
      <c r="C21" s="10">
        <v>303056</v>
      </c>
      <c r="D21" s="10">
        <v>181105</v>
      </c>
      <c r="E21" s="10">
        <v>59.76</v>
      </c>
      <c r="F21" s="8" t="str">
        <f t="shared" si="0"/>
        <v>Kaimur</v>
      </c>
    </row>
    <row r="22" spans="1:6" s="7" customFormat="1" ht="15.75" x14ac:dyDescent="0.25">
      <c r="A22" s="10">
        <v>16</v>
      </c>
      <c r="B22" s="10" t="s">
        <v>25</v>
      </c>
      <c r="C22" s="10">
        <v>518698</v>
      </c>
      <c r="D22" s="10">
        <v>250395</v>
      </c>
      <c r="E22" s="10">
        <v>48.27</v>
      </c>
      <c r="F22" s="8" t="str">
        <f t="shared" si="0"/>
        <v>Katihar</v>
      </c>
    </row>
    <row r="23" spans="1:6" s="7" customFormat="1" ht="15.75" x14ac:dyDescent="0.25">
      <c r="A23" s="10">
        <v>17</v>
      </c>
      <c r="B23" s="10" t="s">
        <v>26</v>
      </c>
      <c r="C23" s="10">
        <v>279946</v>
      </c>
      <c r="D23" s="10">
        <v>167304</v>
      </c>
      <c r="E23" s="10">
        <v>59.76</v>
      </c>
      <c r="F23" s="8" t="str">
        <f t="shared" si="0"/>
        <v>Khagaria</v>
      </c>
    </row>
    <row r="24" spans="1:6" s="7" customFormat="1" ht="15.75" x14ac:dyDescent="0.25">
      <c r="A24" s="10">
        <v>18</v>
      </c>
      <c r="B24" s="10" t="s">
        <v>27</v>
      </c>
      <c r="C24" s="10">
        <v>271382</v>
      </c>
      <c r="D24" s="10">
        <v>165892</v>
      </c>
      <c r="E24" s="10">
        <v>61.13</v>
      </c>
      <c r="F24" s="8" t="str">
        <f t="shared" si="0"/>
        <v>Kishanganj</v>
      </c>
    </row>
    <row r="25" spans="1:6" s="7" customFormat="1" ht="15.75" x14ac:dyDescent="0.25">
      <c r="A25" s="10">
        <v>19</v>
      </c>
      <c r="B25" s="10" t="s">
        <v>28</v>
      </c>
      <c r="C25" s="10">
        <v>264978</v>
      </c>
      <c r="D25" s="10">
        <v>102254</v>
      </c>
      <c r="E25" s="10">
        <v>38.590000000000003</v>
      </c>
      <c r="F25" s="8" t="str">
        <f t="shared" si="0"/>
        <v>Lakhisarai</v>
      </c>
    </row>
    <row r="26" spans="1:6" s="7" customFormat="1" ht="15.75" x14ac:dyDescent="0.25">
      <c r="A26" s="10">
        <v>20</v>
      </c>
      <c r="B26" s="10" t="s">
        <v>29</v>
      </c>
      <c r="C26" s="10">
        <v>284942</v>
      </c>
      <c r="D26" s="10">
        <v>140034</v>
      </c>
      <c r="E26" s="10">
        <v>49.14</v>
      </c>
      <c r="F26" s="8" t="str">
        <f t="shared" si="0"/>
        <v>Madhepura</v>
      </c>
    </row>
    <row r="27" spans="1:6" s="7" customFormat="1" ht="15.75" x14ac:dyDescent="0.25">
      <c r="A27" s="10">
        <v>21</v>
      </c>
      <c r="B27" s="10" t="s">
        <v>30</v>
      </c>
      <c r="C27" s="10">
        <v>744397</v>
      </c>
      <c r="D27" s="10">
        <v>254236</v>
      </c>
      <c r="E27" s="10">
        <v>34.15</v>
      </c>
      <c r="F27" s="8" t="str">
        <f t="shared" si="0"/>
        <v>Madhubani</v>
      </c>
    </row>
    <row r="28" spans="1:6" s="7" customFormat="1" ht="15.75" x14ac:dyDescent="0.25">
      <c r="A28" s="10">
        <v>22</v>
      </c>
      <c r="B28" s="10" t="s">
        <v>31</v>
      </c>
      <c r="C28" s="10">
        <v>605115</v>
      </c>
      <c r="D28" s="10">
        <v>180994</v>
      </c>
      <c r="E28" s="10">
        <v>29.91</v>
      </c>
      <c r="F28" s="8" t="str">
        <f t="shared" si="0"/>
        <v>Munger</v>
      </c>
    </row>
    <row r="29" spans="1:6" s="7" customFormat="1" ht="15.75" x14ac:dyDescent="0.25">
      <c r="A29" s="10">
        <v>23</v>
      </c>
      <c r="B29" s="10" t="s">
        <v>32</v>
      </c>
      <c r="C29" s="10">
        <v>1548900</v>
      </c>
      <c r="D29" s="10">
        <v>770467</v>
      </c>
      <c r="E29" s="10">
        <v>49.74</v>
      </c>
      <c r="F29" s="8" t="str">
        <f t="shared" si="0"/>
        <v>Muzaffarpur</v>
      </c>
    </row>
    <row r="30" spans="1:6" s="7" customFormat="1" ht="15.75" x14ac:dyDescent="0.25">
      <c r="A30" s="10">
        <v>24</v>
      </c>
      <c r="B30" s="10" t="s">
        <v>33</v>
      </c>
      <c r="C30" s="10">
        <v>861961</v>
      </c>
      <c r="D30" s="10">
        <v>297764</v>
      </c>
      <c r="E30" s="10">
        <v>34.54</v>
      </c>
      <c r="F30" s="8" t="str">
        <f t="shared" si="0"/>
        <v>Nalanda</v>
      </c>
    </row>
    <row r="31" spans="1:6" s="7" customFormat="1" ht="15.75" x14ac:dyDescent="0.25">
      <c r="A31" s="10">
        <v>25</v>
      </c>
      <c r="B31" s="10" t="s">
        <v>34</v>
      </c>
      <c r="C31" s="10">
        <v>438933</v>
      </c>
      <c r="D31" s="10">
        <v>172552</v>
      </c>
      <c r="E31" s="10">
        <v>39.31</v>
      </c>
      <c r="F31" s="8" t="str">
        <f t="shared" si="0"/>
        <v>Nawada</v>
      </c>
    </row>
    <row r="32" spans="1:6" s="7" customFormat="1" ht="15.75" x14ac:dyDescent="0.25">
      <c r="A32" s="10">
        <v>26</v>
      </c>
      <c r="B32" s="10" t="s">
        <v>35</v>
      </c>
      <c r="C32" s="10">
        <v>11067476</v>
      </c>
      <c r="D32" s="10">
        <v>4063429</v>
      </c>
      <c r="E32" s="10">
        <v>36.72</v>
      </c>
      <c r="F32" s="8" t="str">
        <f t="shared" si="0"/>
        <v>Patna</v>
      </c>
    </row>
    <row r="33" spans="1:6" s="7" customFormat="1" ht="15.75" x14ac:dyDescent="0.25">
      <c r="A33" s="10">
        <v>27</v>
      </c>
      <c r="B33" s="10" t="s">
        <v>36</v>
      </c>
      <c r="C33" s="10">
        <v>570802</v>
      </c>
      <c r="D33" s="10">
        <v>424076</v>
      </c>
      <c r="E33" s="10">
        <v>74.290000000000006</v>
      </c>
      <c r="F33" s="8" t="str">
        <f t="shared" si="0"/>
        <v>Purnea</v>
      </c>
    </row>
    <row r="34" spans="1:6" s="7" customFormat="1" ht="15.75" x14ac:dyDescent="0.25">
      <c r="A34" s="10">
        <v>28</v>
      </c>
      <c r="B34" s="10" t="s">
        <v>37</v>
      </c>
      <c r="C34" s="10">
        <v>797010</v>
      </c>
      <c r="D34" s="10">
        <v>372351</v>
      </c>
      <c r="E34" s="10">
        <v>46.72</v>
      </c>
      <c r="F34" s="8" t="str">
        <f t="shared" si="0"/>
        <v>Rohtas</v>
      </c>
    </row>
    <row r="35" spans="1:6" s="7" customFormat="1" ht="15.75" x14ac:dyDescent="0.25">
      <c r="A35" s="10">
        <v>29</v>
      </c>
      <c r="B35" s="10" t="s">
        <v>38</v>
      </c>
      <c r="C35" s="10">
        <v>347142</v>
      </c>
      <c r="D35" s="10">
        <v>159101</v>
      </c>
      <c r="E35" s="10">
        <v>45.83</v>
      </c>
      <c r="F35" s="8" t="str">
        <f t="shared" si="0"/>
        <v>Saharsa</v>
      </c>
    </row>
    <row r="36" spans="1:6" s="7" customFormat="1" ht="15.75" x14ac:dyDescent="0.25">
      <c r="A36" s="10">
        <v>30</v>
      </c>
      <c r="B36" s="10" t="s">
        <v>39</v>
      </c>
      <c r="C36" s="10">
        <v>873917</v>
      </c>
      <c r="D36" s="10">
        <v>421827</v>
      </c>
      <c r="E36" s="10">
        <v>48.27</v>
      </c>
      <c r="F36" s="8" t="str">
        <f t="shared" si="0"/>
        <v>Samastipur</v>
      </c>
    </row>
    <row r="37" spans="1:6" s="7" customFormat="1" ht="15.75" x14ac:dyDescent="0.25">
      <c r="A37" s="10">
        <v>31</v>
      </c>
      <c r="B37" s="10" t="s">
        <v>40</v>
      </c>
      <c r="C37" s="10">
        <v>1159066</v>
      </c>
      <c r="D37" s="10">
        <v>318806</v>
      </c>
      <c r="E37" s="10">
        <v>27.51</v>
      </c>
      <c r="F37" s="8" t="str">
        <f t="shared" si="0"/>
        <v>Saran</v>
      </c>
    </row>
    <row r="38" spans="1:6" s="7" customFormat="1" ht="15.75" x14ac:dyDescent="0.25">
      <c r="A38" s="10">
        <v>32</v>
      </c>
      <c r="B38" s="10" t="s">
        <v>41</v>
      </c>
      <c r="C38" s="10">
        <v>158669</v>
      </c>
      <c r="D38" s="10">
        <v>69410</v>
      </c>
      <c r="E38" s="10">
        <v>43.75</v>
      </c>
      <c r="F38" s="8" t="str">
        <f t="shared" si="0"/>
        <v>Sheikhpura</v>
      </c>
    </row>
    <row r="39" spans="1:6" s="7" customFormat="1" ht="15.75" x14ac:dyDescent="0.25">
      <c r="A39" s="10">
        <v>33</v>
      </c>
      <c r="B39" s="10" t="s">
        <v>42</v>
      </c>
      <c r="C39" s="10">
        <v>80567</v>
      </c>
      <c r="D39" s="10">
        <v>43909</v>
      </c>
      <c r="E39" s="10">
        <v>54.5</v>
      </c>
      <c r="F39" s="8" t="str">
        <f t="shared" si="0"/>
        <v>Sheohar</v>
      </c>
    </row>
    <row r="40" spans="1:6" s="7" customFormat="1" ht="15.75" x14ac:dyDescent="0.25">
      <c r="A40" s="10">
        <v>34</v>
      </c>
      <c r="B40" s="10" t="s">
        <v>43</v>
      </c>
      <c r="C40" s="10">
        <v>525621</v>
      </c>
      <c r="D40" s="10">
        <v>208699</v>
      </c>
      <c r="E40" s="10">
        <v>39.71</v>
      </c>
      <c r="F40" s="8" t="str">
        <f t="shared" si="0"/>
        <v>Sitamarhi</v>
      </c>
    </row>
    <row r="41" spans="1:6" s="7" customFormat="1" ht="15.75" x14ac:dyDescent="0.25">
      <c r="A41" s="10">
        <v>35</v>
      </c>
      <c r="B41" s="10" t="s">
        <v>44</v>
      </c>
      <c r="C41" s="10">
        <v>1014876</v>
      </c>
      <c r="D41" s="10">
        <v>338174</v>
      </c>
      <c r="E41" s="10">
        <v>33.32</v>
      </c>
      <c r="F41" s="8" t="str">
        <f t="shared" si="0"/>
        <v>Siwan</v>
      </c>
    </row>
    <row r="42" spans="1:6" s="7" customFormat="1" ht="15.75" x14ac:dyDescent="0.25">
      <c r="A42" s="10">
        <v>36</v>
      </c>
      <c r="B42" s="10" t="s">
        <v>45</v>
      </c>
      <c r="C42" s="10">
        <v>307571</v>
      </c>
      <c r="D42" s="10">
        <v>158714</v>
      </c>
      <c r="E42" s="10">
        <v>51.6</v>
      </c>
      <c r="F42" s="8" t="str">
        <f t="shared" si="0"/>
        <v>Supaul</v>
      </c>
    </row>
    <row r="43" spans="1:6" s="7" customFormat="1" ht="15.75" x14ac:dyDescent="0.25">
      <c r="A43" s="10">
        <v>37</v>
      </c>
      <c r="B43" s="10" t="s">
        <v>46</v>
      </c>
      <c r="C43" s="10">
        <v>852726</v>
      </c>
      <c r="D43" s="10">
        <v>403930</v>
      </c>
      <c r="E43" s="10">
        <v>47.37</v>
      </c>
      <c r="F43" s="8" t="str">
        <f t="shared" si="0"/>
        <v>Vaishali</v>
      </c>
    </row>
    <row r="44" spans="1:6" s="7" customFormat="1" ht="15.75" x14ac:dyDescent="0.25">
      <c r="A44" s="10">
        <v>38</v>
      </c>
      <c r="B44" s="10" t="s">
        <v>47</v>
      </c>
      <c r="C44" s="10">
        <v>545054</v>
      </c>
      <c r="D44" s="10">
        <v>300590</v>
      </c>
      <c r="E44" s="10">
        <v>55.15</v>
      </c>
      <c r="F44" s="8" t="str">
        <f t="shared" si="0"/>
        <v>West Champaran</v>
      </c>
    </row>
    <row r="45" spans="1:6" s="9" customFormat="1" ht="15.75" x14ac:dyDescent="0.25">
      <c r="A45" s="11"/>
      <c r="B45" s="12" t="s">
        <v>48</v>
      </c>
      <c r="C45" s="11">
        <v>33978724</v>
      </c>
      <c r="D45" s="11">
        <v>13877480</v>
      </c>
      <c r="E45" s="11">
        <v>40.840000000000003</v>
      </c>
    </row>
  </sheetData>
  <mergeCells count="10">
    <mergeCell ref="F5:F6"/>
    <mergeCell ref="A1:F1"/>
    <mergeCell ref="A2:F2"/>
    <mergeCell ref="A3:F3"/>
    <mergeCell ref="A4:F4"/>
    <mergeCell ref="B5:B6"/>
    <mergeCell ref="A5:A6"/>
    <mergeCell ref="C5:C6"/>
    <mergeCell ref="D5:D6"/>
    <mergeCell ref="E5:E6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showGridLines="0" topLeftCell="A9" workbookViewId="0">
      <selection activeCell="A7" sqref="A7"/>
    </sheetView>
  </sheetViews>
  <sheetFormatPr defaultColWidth="9.140625" defaultRowHeight="15" x14ac:dyDescent="0.2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8" width="9.140625" style="3" customWidth="1"/>
    <col min="29" max="16384" width="9.140625" style="3"/>
  </cols>
  <sheetData>
    <row r="1" spans="1:25" ht="21" x14ac:dyDescent="0.25">
      <c r="A1" s="41" t="s">
        <v>0</v>
      </c>
      <c r="B1" s="41"/>
      <c r="C1" s="41"/>
      <c r="D1" s="41"/>
      <c r="E1" s="41"/>
      <c r="F1" s="41"/>
      <c r="G1" s="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25">
      <c r="A2" s="42" t="s">
        <v>1</v>
      </c>
      <c r="B2" s="42"/>
      <c r="C2" s="42"/>
      <c r="D2" s="42"/>
      <c r="E2" s="42"/>
      <c r="F2" s="42"/>
      <c r="G2" s="4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3">
      <c r="A3" s="43" t="s">
        <v>49</v>
      </c>
      <c r="B3" s="43"/>
      <c r="C3" s="43"/>
      <c r="D3" s="43"/>
      <c r="E3" s="43"/>
      <c r="F3" s="43"/>
      <c r="G3" s="4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x14ac:dyDescent="0.25">
      <c r="A4" s="48" t="s">
        <v>3</v>
      </c>
      <c r="B4" s="48"/>
      <c r="C4" s="48"/>
      <c r="D4" s="48"/>
      <c r="E4" s="48"/>
      <c r="F4" s="48"/>
      <c r="G4" s="4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45" t="s">
        <v>4</v>
      </c>
      <c r="B5" s="45" t="s">
        <v>5</v>
      </c>
      <c r="C5" s="46" t="s">
        <v>50</v>
      </c>
      <c r="D5" s="40" t="s">
        <v>6</v>
      </c>
      <c r="E5" s="40" t="s">
        <v>7</v>
      </c>
      <c r="F5" s="40" t="s">
        <v>8</v>
      </c>
      <c r="G5" s="40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45"/>
      <c r="B6" s="45"/>
      <c r="C6" s="47"/>
      <c r="D6" s="40"/>
      <c r="E6" s="40"/>
      <c r="F6" s="40"/>
      <c r="G6" s="4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7" customFormat="1" ht="15.75" x14ac:dyDescent="0.25">
      <c r="A7" s="10">
        <v>1</v>
      </c>
      <c r="B7" s="10" t="s">
        <v>10</v>
      </c>
      <c r="C7" s="10">
        <v>147</v>
      </c>
      <c r="D7" s="10">
        <v>382770</v>
      </c>
      <c r="E7" s="10">
        <v>214747</v>
      </c>
      <c r="F7" s="10">
        <v>56.1</v>
      </c>
      <c r="G7" s="8" t="str">
        <f>B7</f>
        <v>Araria</v>
      </c>
    </row>
    <row r="8" spans="1:25" s="7" customFormat="1" ht="15.75" x14ac:dyDescent="0.25">
      <c r="A8" s="10">
        <v>2</v>
      </c>
      <c r="B8" s="10" t="s">
        <v>11</v>
      </c>
      <c r="C8" s="10">
        <v>58</v>
      </c>
      <c r="D8" s="10">
        <v>141912</v>
      </c>
      <c r="E8" s="10">
        <v>47007</v>
      </c>
      <c r="F8" s="10">
        <v>33.119999999999997</v>
      </c>
      <c r="G8" s="8" t="str">
        <f t="shared" ref="G8:G44" si="0">B8</f>
        <v>Arwal</v>
      </c>
    </row>
    <row r="9" spans="1:25" s="7" customFormat="1" ht="15.75" x14ac:dyDescent="0.25">
      <c r="A9" s="10">
        <v>3</v>
      </c>
      <c r="B9" s="10" t="s">
        <v>12</v>
      </c>
      <c r="C9" s="10">
        <v>180</v>
      </c>
      <c r="D9" s="10">
        <v>657131</v>
      </c>
      <c r="E9" s="10">
        <v>310174</v>
      </c>
      <c r="F9" s="10">
        <v>47.2</v>
      </c>
      <c r="G9" s="8" t="str">
        <f t="shared" si="0"/>
        <v>Aurangabad</v>
      </c>
    </row>
    <row r="10" spans="1:25" s="7" customFormat="1" ht="15.75" x14ac:dyDescent="0.25">
      <c r="A10" s="10">
        <v>4</v>
      </c>
      <c r="B10" s="10" t="s">
        <v>13</v>
      </c>
      <c r="C10" s="10">
        <v>114</v>
      </c>
      <c r="D10" s="10">
        <v>306873</v>
      </c>
      <c r="E10" s="10">
        <v>149700</v>
      </c>
      <c r="F10" s="10">
        <v>48.78</v>
      </c>
      <c r="G10" s="8" t="str">
        <f t="shared" si="0"/>
        <v>Banka</v>
      </c>
    </row>
    <row r="11" spans="1:25" s="7" customFormat="1" ht="15.75" x14ac:dyDescent="0.25">
      <c r="A11" s="10">
        <v>5</v>
      </c>
      <c r="B11" s="10" t="s">
        <v>14</v>
      </c>
      <c r="C11" s="10">
        <v>223</v>
      </c>
      <c r="D11" s="10">
        <v>795406</v>
      </c>
      <c r="E11" s="10">
        <v>433630</v>
      </c>
      <c r="F11" s="10">
        <v>54.52</v>
      </c>
      <c r="G11" s="8" t="str">
        <f t="shared" si="0"/>
        <v>Begusarai</v>
      </c>
    </row>
    <row r="12" spans="1:25" s="7" customFormat="1" ht="15.75" x14ac:dyDescent="0.25">
      <c r="A12" s="10">
        <v>6</v>
      </c>
      <c r="B12" s="10" t="s">
        <v>15</v>
      </c>
      <c r="C12" s="10">
        <v>271</v>
      </c>
      <c r="D12" s="10">
        <v>1250285</v>
      </c>
      <c r="E12" s="10">
        <v>464742</v>
      </c>
      <c r="F12" s="10">
        <v>37.17</v>
      </c>
      <c r="G12" s="8" t="str">
        <f t="shared" si="0"/>
        <v>Bhagalpur</v>
      </c>
    </row>
    <row r="13" spans="1:25" s="7" customFormat="1" ht="15.75" x14ac:dyDescent="0.25">
      <c r="A13" s="10">
        <v>7</v>
      </c>
      <c r="B13" s="10" t="s">
        <v>16</v>
      </c>
      <c r="C13" s="10">
        <v>229</v>
      </c>
      <c r="D13" s="10">
        <v>973452</v>
      </c>
      <c r="E13" s="10">
        <v>277004</v>
      </c>
      <c r="F13" s="10">
        <v>28.46</v>
      </c>
      <c r="G13" s="8" t="str">
        <f t="shared" si="0"/>
        <v>Bhojpur</v>
      </c>
    </row>
    <row r="14" spans="1:25" s="7" customFormat="1" ht="15.75" x14ac:dyDescent="0.25">
      <c r="A14" s="10">
        <v>8</v>
      </c>
      <c r="B14" s="10" t="s">
        <v>17</v>
      </c>
      <c r="C14" s="10">
        <v>153</v>
      </c>
      <c r="D14" s="10">
        <v>507075</v>
      </c>
      <c r="E14" s="10">
        <v>216411</v>
      </c>
      <c r="F14" s="10">
        <v>42.68</v>
      </c>
      <c r="G14" s="8" t="str">
        <f t="shared" si="0"/>
        <v>Buxar</v>
      </c>
    </row>
    <row r="15" spans="1:25" s="7" customFormat="1" ht="15.75" x14ac:dyDescent="0.25">
      <c r="A15" s="10">
        <v>9</v>
      </c>
      <c r="B15" s="10" t="s">
        <v>18</v>
      </c>
      <c r="C15" s="10">
        <v>242</v>
      </c>
      <c r="D15" s="10">
        <v>990957</v>
      </c>
      <c r="E15" s="10">
        <v>338087</v>
      </c>
      <c r="F15" s="10">
        <v>34.119999999999997</v>
      </c>
      <c r="G15" s="8" t="str">
        <f t="shared" si="0"/>
        <v>Darbhanga</v>
      </c>
    </row>
    <row r="16" spans="1:25" s="7" customFormat="1" ht="15.75" x14ac:dyDescent="0.25">
      <c r="A16" s="10">
        <v>10</v>
      </c>
      <c r="B16" s="10" t="s">
        <v>19</v>
      </c>
      <c r="C16" s="10">
        <v>272</v>
      </c>
      <c r="D16" s="10">
        <v>846795</v>
      </c>
      <c r="E16" s="10">
        <v>432828</v>
      </c>
      <c r="F16" s="10">
        <v>51.11</v>
      </c>
      <c r="G16" s="8" t="str">
        <f t="shared" si="0"/>
        <v>East Champaran</v>
      </c>
    </row>
    <row r="17" spans="1:7" s="7" customFormat="1" ht="15.75" x14ac:dyDescent="0.25">
      <c r="A17" s="10">
        <v>11</v>
      </c>
      <c r="B17" s="10" t="s">
        <v>20</v>
      </c>
      <c r="C17" s="10">
        <v>301</v>
      </c>
      <c r="D17" s="10">
        <v>1410509</v>
      </c>
      <c r="E17" s="10">
        <v>536092</v>
      </c>
      <c r="F17" s="10">
        <v>38.01</v>
      </c>
      <c r="G17" s="8" t="str">
        <f t="shared" si="0"/>
        <v>Gaya</v>
      </c>
    </row>
    <row r="18" spans="1:7" s="7" customFormat="1" ht="15.75" x14ac:dyDescent="0.25">
      <c r="A18" s="10">
        <v>12</v>
      </c>
      <c r="B18" s="10" t="s">
        <v>21</v>
      </c>
      <c r="C18" s="10">
        <v>182</v>
      </c>
      <c r="D18" s="10">
        <v>666922</v>
      </c>
      <c r="E18" s="10">
        <v>233265</v>
      </c>
      <c r="F18" s="10">
        <v>34.979999999999997</v>
      </c>
      <c r="G18" s="8" t="str">
        <f t="shared" si="0"/>
        <v>Gopalganj</v>
      </c>
    </row>
    <row r="19" spans="1:7" s="7" customFormat="1" ht="15.75" x14ac:dyDescent="0.25">
      <c r="A19" s="10">
        <v>13</v>
      </c>
      <c r="B19" s="10" t="s">
        <v>22</v>
      </c>
      <c r="C19" s="10">
        <v>113</v>
      </c>
      <c r="D19" s="10">
        <v>337986</v>
      </c>
      <c r="E19" s="10">
        <v>162055</v>
      </c>
      <c r="F19" s="10">
        <v>47.95</v>
      </c>
      <c r="G19" s="8" t="str">
        <f t="shared" si="0"/>
        <v>Jamui</v>
      </c>
    </row>
    <row r="20" spans="1:7" s="7" customFormat="1" ht="15.75" x14ac:dyDescent="0.25">
      <c r="A20" s="10">
        <v>14</v>
      </c>
      <c r="B20" s="10" t="s">
        <v>23</v>
      </c>
      <c r="C20" s="10">
        <v>94</v>
      </c>
      <c r="D20" s="10">
        <v>287846</v>
      </c>
      <c r="E20" s="10">
        <v>95725</v>
      </c>
      <c r="F20" s="10">
        <v>33.26</v>
      </c>
      <c r="G20" s="8" t="str">
        <f t="shared" si="0"/>
        <v>Jehanabad</v>
      </c>
    </row>
    <row r="21" spans="1:7" s="7" customFormat="1" ht="15.75" x14ac:dyDescent="0.25">
      <c r="A21" s="10">
        <v>15</v>
      </c>
      <c r="B21" s="10" t="s">
        <v>24</v>
      </c>
      <c r="C21" s="10">
        <v>121</v>
      </c>
      <c r="D21" s="10">
        <v>303056</v>
      </c>
      <c r="E21" s="10">
        <v>181105</v>
      </c>
      <c r="F21" s="10">
        <v>59.76</v>
      </c>
      <c r="G21" s="8" t="str">
        <f t="shared" si="0"/>
        <v>Kaimur</v>
      </c>
    </row>
    <row r="22" spans="1:7" s="7" customFormat="1" ht="15.75" x14ac:dyDescent="0.25">
      <c r="A22" s="10">
        <v>16</v>
      </c>
      <c r="B22" s="10" t="s">
        <v>25</v>
      </c>
      <c r="C22" s="10">
        <v>176</v>
      </c>
      <c r="D22" s="10">
        <v>518698</v>
      </c>
      <c r="E22" s="10">
        <v>250395</v>
      </c>
      <c r="F22" s="10">
        <v>48.27</v>
      </c>
      <c r="G22" s="8" t="str">
        <f t="shared" si="0"/>
        <v>Katihar</v>
      </c>
    </row>
    <row r="23" spans="1:7" s="7" customFormat="1" ht="15.75" x14ac:dyDescent="0.25">
      <c r="A23" s="10">
        <v>17</v>
      </c>
      <c r="B23" s="10" t="s">
        <v>26</v>
      </c>
      <c r="C23" s="10">
        <v>116</v>
      </c>
      <c r="D23" s="10">
        <v>279946</v>
      </c>
      <c r="E23" s="10">
        <v>167304</v>
      </c>
      <c r="F23" s="10">
        <v>59.76</v>
      </c>
      <c r="G23" s="8" t="str">
        <f t="shared" si="0"/>
        <v>Khagaria</v>
      </c>
    </row>
    <row r="24" spans="1:7" s="7" customFormat="1" ht="15.75" x14ac:dyDescent="0.25">
      <c r="A24" s="10">
        <v>18</v>
      </c>
      <c r="B24" s="10" t="s">
        <v>27</v>
      </c>
      <c r="C24" s="10">
        <v>105</v>
      </c>
      <c r="D24" s="10">
        <v>271382</v>
      </c>
      <c r="E24" s="10">
        <v>165892</v>
      </c>
      <c r="F24" s="10">
        <v>61.13</v>
      </c>
      <c r="G24" s="8" t="str">
        <f t="shared" si="0"/>
        <v>Kishanganj</v>
      </c>
    </row>
    <row r="25" spans="1:7" s="7" customFormat="1" ht="15.75" x14ac:dyDescent="0.25">
      <c r="A25" s="10">
        <v>19</v>
      </c>
      <c r="B25" s="10" t="s">
        <v>28</v>
      </c>
      <c r="C25" s="10">
        <v>76</v>
      </c>
      <c r="D25" s="10">
        <v>264978</v>
      </c>
      <c r="E25" s="10">
        <v>102254</v>
      </c>
      <c r="F25" s="10">
        <v>38.590000000000003</v>
      </c>
      <c r="G25" s="8" t="str">
        <f t="shared" si="0"/>
        <v>Lakhisarai</v>
      </c>
    </row>
    <row r="26" spans="1:7" s="7" customFormat="1" ht="15.75" x14ac:dyDescent="0.25">
      <c r="A26" s="10">
        <v>20</v>
      </c>
      <c r="B26" s="10" t="s">
        <v>29</v>
      </c>
      <c r="C26" s="10">
        <v>110</v>
      </c>
      <c r="D26" s="10">
        <v>284942</v>
      </c>
      <c r="E26" s="10">
        <v>140034</v>
      </c>
      <c r="F26" s="10">
        <v>49.14</v>
      </c>
      <c r="G26" s="8" t="str">
        <f t="shared" si="0"/>
        <v>Madhepura</v>
      </c>
    </row>
    <row r="27" spans="1:7" s="7" customFormat="1" ht="15.75" x14ac:dyDescent="0.25">
      <c r="A27" s="10">
        <v>21</v>
      </c>
      <c r="B27" s="10" t="s">
        <v>30</v>
      </c>
      <c r="C27" s="10">
        <v>275</v>
      </c>
      <c r="D27" s="10">
        <v>744397</v>
      </c>
      <c r="E27" s="10">
        <v>254236</v>
      </c>
      <c r="F27" s="10">
        <v>34.15</v>
      </c>
      <c r="G27" s="8" t="str">
        <f t="shared" si="0"/>
        <v>Madhubani</v>
      </c>
    </row>
    <row r="28" spans="1:7" s="7" customFormat="1" ht="15.75" x14ac:dyDescent="0.25">
      <c r="A28" s="10">
        <v>22</v>
      </c>
      <c r="B28" s="10" t="s">
        <v>31</v>
      </c>
      <c r="C28" s="10">
        <v>130</v>
      </c>
      <c r="D28" s="10">
        <v>605115</v>
      </c>
      <c r="E28" s="10">
        <v>180994</v>
      </c>
      <c r="F28" s="10">
        <v>29.91</v>
      </c>
      <c r="G28" s="8" t="str">
        <f t="shared" si="0"/>
        <v>Munger</v>
      </c>
    </row>
    <row r="29" spans="1:7" s="7" customFormat="1" ht="15.75" x14ac:dyDescent="0.25">
      <c r="A29" s="10">
        <v>23</v>
      </c>
      <c r="B29" s="10" t="s">
        <v>32</v>
      </c>
      <c r="C29" s="10">
        <v>378</v>
      </c>
      <c r="D29" s="10">
        <v>1548900</v>
      </c>
      <c r="E29" s="10">
        <v>770467</v>
      </c>
      <c r="F29" s="10">
        <v>49.74</v>
      </c>
      <c r="G29" s="8" t="str">
        <f t="shared" si="0"/>
        <v>Muzaffarpur</v>
      </c>
    </row>
    <row r="30" spans="1:7" s="7" customFormat="1" ht="15.75" x14ac:dyDescent="0.25">
      <c r="A30" s="10">
        <v>24</v>
      </c>
      <c r="B30" s="10" t="s">
        <v>33</v>
      </c>
      <c r="C30" s="10">
        <v>247</v>
      </c>
      <c r="D30" s="10">
        <v>861961</v>
      </c>
      <c r="E30" s="10">
        <v>297764</v>
      </c>
      <c r="F30" s="10">
        <v>34.54</v>
      </c>
      <c r="G30" s="8" t="str">
        <f t="shared" si="0"/>
        <v>Nalanda</v>
      </c>
    </row>
    <row r="31" spans="1:7" s="7" customFormat="1" ht="15.75" x14ac:dyDescent="0.25">
      <c r="A31" s="10">
        <v>25</v>
      </c>
      <c r="B31" s="10" t="s">
        <v>34</v>
      </c>
      <c r="C31" s="10">
        <v>135</v>
      </c>
      <c r="D31" s="10">
        <v>438933</v>
      </c>
      <c r="E31" s="10">
        <v>172552</v>
      </c>
      <c r="F31" s="10">
        <v>39.31</v>
      </c>
      <c r="G31" s="8" t="str">
        <f t="shared" si="0"/>
        <v>Nawada</v>
      </c>
    </row>
    <row r="32" spans="1:7" s="7" customFormat="1" ht="15.75" x14ac:dyDescent="0.25">
      <c r="A32" s="10">
        <v>26</v>
      </c>
      <c r="B32" s="10" t="s">
        <v>35</v>
      </c>
      <c r="C32" s="10">
        <v>914</v>
      </c>
      <c r="D32" s="10">
        <v>11067476</v>
      </c>
      <c r="E32" s="10">
        <v>4063429</v>
      </c>
      <c r="F32" s="10">
        <v>36.72</v>
      </c>
      <c r="G32" s="8" t="str">
        <f t="shared" si="0"/>
        <v>Patna</v>
      </c>
    </row>
    <row r="33" spans="1:7" s="7" customFormat="1" ht="15.75" x14ac:dyDescent="0.25">
      <c r="A33" s="10">
        <v>27</v>
      </c>
      <c r="B33" s="10" t="s">
        <v>36</v>
      </c>
      <c r="C33" s="10">
        <v>214</v>
      </c>
      <c r="D33" s="10">
        <v>570802</v>
      </c>
      <c r="E33" s="10">
        <v>424076</v>
      </c>
      <c r="F33" s="10">
        <v>74.290000000000006</v>
      </c>
      <c r="G33" s="8" t="str">
        <f t="shared" si="0"/>
        <v>Purnea</v>
      </c>
    </row>
    <row r="34" spans="1:7" s="7" customFormat="1" ht="15.75" x14ac:dyDescent="0.25">
      <c r="A34" s="10">
        <v>28</v>
      </c>
      <c r="B34" s="10" t="s">
        <v>37</v>
      </c>
      <c r="C34" s="10">
        <v>224</v>
      </c>
      <c r="D34" s="10">
        <v>797010</v>
      </c>
      <c r="E34" s="10">
        <v>372351</v>
      </c>
      <c r="F34" s="10">
        <v>46.72</v>
      </c>
      <c r="G34" s="8" t="str">
        <f t="shared" si="0"/>
        <v>Rohtas</v>
      </c>
    </row>
    <row r="35" spans="1:7" s="7" customFormat="1" ht="15.75" x14ac:dyDescent="0.25">
      <c r="A35" s="10">
        <v>29</v>
      </c>
      <c r="B35" s="10" t="s">
        <v>38</v>
      </c>
      <c r="C35" s="10">
        <v>98</v>
      </c>
      <c r="D35" s="10">
        <v>347142</v>
      </c>
      <c r="E35" s="10">
        <v>159101</v>
      </c>
      <c r="F35" s="10">
        <v>45.83</v>
      </c>
      <c r="G35" s="8" t="str">
        <f t="shared" si="0"/>
        <v>Saharsa</v>
      </c>
    </row>
    <row r="36" spans="1:7" s="7" customFormat="1" ht="15.75" x14ac:dyDescent="0.25">
      <c r="A36" s="10">
        <v>30</v>
      </c>
      <c r="B36" s="10" t="s">
        <v>39</v>
      </c>
      <c r="C36" s="10">
        <v>283</v>
      </c>
      <c r="D36" s="10">
        <v>873917</v>
      </c>
      <c r="E36" s="10">
        <v>421827</v>
      </c>
      <c r="F36" s="10">
        <v>48.27</v>
      </c>
      <c r="G36" s="8" t="str">
        <f t="shared" si="0"/>
        <v>Samastipur</v>
      </c>
    </row>
    <row r="37" spans="1:7" s="7" customFormat="1" ht="15.75" x14ac:dyDescent="0.25">
      <c r="A37" s="10">
        <v>31</v>
      </c>
      <c r="B37" s="10" t="s">
        <v>40</v>
      </c>
      <c r="C37" s="10">
        <v>252</v>
      </c>
      <c r="D37" s="10">
        <v>1159066</v>
      </c>
      <c r="E37" s="10">
        <v>318806</v>
      </c>
      <c r="F37" s="10">
        <v>27.51</v>
      </c>
      <c r="G37" s="8" t="str">
        <f t="shared" si="0"/>
        <v>Saran</v>
      </c>
    </row>
    <row r="38" spans="1:7" s="7" customFormat="1" ht="15.75" x14ac:dyDescent="0.25">
      <c r="A38" s="10">
        <v>32</v>
      </c>
      <c r="B38" s="10" t="s">
        <v>41</v>
      </c>
      <c r="C38" s="10">
        <v>61</v>
      </c>
      <c r="D38" s="10">
        <v>158669</v>
      </c>
      <c r="E38" s="10">
        <v>69410</v>
      </c>
      <c r="F38" s="10">
        <v>43.75</v>
      </c>
      <c r="G38" s="8" t="str">
        <f t="shared" si="0"/>
        <v>Sheikhpura</v>
      </c>
    </row>
    <row r="39" spans="1:7" s="7" customFormat="1" ht="15.75" x14ac:dyDescent="0.25">
      <c r="A39" s="10">
        <v>33</v>
      </c>
      <c r="B39" s="10" t="s">
        <v>42</v>
      </c>
      <c r="C39" s="10">
        <v>45</v>
      </c>
      <c r="D39" s="10">
        <v>80567</v>
      </c>
      <c r="E39" s="10">
        <v>43909</v>
      </c>
      <c r="F39" s="10">
        <v>54.5</v>
      </c>
      <c r="G39" s="8" t="str">
        <f t="shared" si="0"/>
        <v>Sheohar</v>
      </c>
    </row>
    <row r="40" spans="1:7" s="7" customFormat="1" ht="15.75" x14ac:dyDescent="0.25">
      <c r="A40" s="10">
        <v>34</v>
      </c>
      <c r="B40" s="10" t="s">
        <v>43</v>
      </c>
      <c r="C40" s="10">
        <v>165</v>
      </c>
      <c r="D40" s="10">
        <v>525621</v>
      </c>
      <c r="E40" s="10">
        <v>208699</v>
      </c>
      <c r="F40" s="10">
        <v>39.71</v>
      </c>
      <c r="G40" s="8" t="str">
        <f t="shared" si="0"/>
        <v>Sitamarhi</v>
      </c>
    </row>
    <row r="41" spans="1:7" s="7" customFormat="1" ht="15.75" x14ac:dyDescent="0.25">
      <c r="A41" s="10">
        <v>35</v>
      </c>
      <c r="B41" s="10" t="s">
        <v>44</v>
      </c>
      <c r="C41" s="10">
        <v>233</v>
      </c>
      <c r="D41" s="10">
        <v>1014876</v>
      </c>
      <c r="E41" s="10">
        <v>338174</v>
      </c>
      <c r="F41" s="10">
        <v>33.32</v>
      </c>
      <c r="G41" s="8" t="str">
        <f t="shared" si="0"/>
        <v>Siwan</v>
      </c>
    </row>
    <row r="42" spans="1:7" s="7" customFormat="1" ht="15.75" x14ac:dyDescent="0.25">
      <c r="A42" s="10">
        <v>36</v>
      </c>
      <c r="B42" s="10" t="s">
        <v>45</v>
      </c>
      <c r="C42" s="10">
        <v>120</v>
      </c>
      <c r="D42" s="10">
        <v>307571</v>
      </c>
      <c r="E42" s="10">
        <v>158714</v>
      </c>
      <c r="F42" s="10">
        <v>51.6</v>
      </c>
      <c r="G42" s="8" t="str">
        <f t="shared" si="0"/>
        <v>Supaul</v>
      </c>
    </row>
    <row r="43" spans="1:7" s="7" customFormat="1" ht="15.75" x14ac:dyDescent="0.25">
      <c r="A43" s="10">
        <v>37</v>
      </c>
      <c r="B43" s="10" t="s">
        <v>46</v>
      </c>
      <c r="C43" s="10">
        <v>235</v>
      </c>
      <c r="D43" s="10">
        <v>852726</v>
      </c>
      <c r="E43" s="10">
        <v>403930</v>
      </c>
      <c r="F43" s="10">
        <v>47.37</v>
      </c>
      <c r="G43" s="8" t="str">
        <f t="shared" si="0"/>
        <v>Vaishali</v>
      </c>
    </row>
    <row r="44" spans="1:7" s="7" customFormat="1" ht="15.75" x14ac:dyDescent="0.25">
      <c r="A44" s="10">
        <v>38</v>
      </c>
      <c r="B44" s="10" t="s">
        <v>47</v>
      </c>
      <c r="C44" s="10">
        <v>200</v>
      </c>
      <c r="D44" s="10">
        <v>545054</v>
      </c>
      <c r="E44" s="10">
        <v>300590</v>
      </c>
      <c r="F44" s="10">
        <v>55.15</v>
      </c>
      <c r="G44" s="8" t="str">
        <f t="shared" si="0"/>
        <v>West Champaran</v>
      </c>
    </row>
    <row r="45" spans="1:7" s="9" customFormat="1" ht="15.75" x14ac:dyDescent="0.25">
      <c r="A45" s="11"/>
      <c r="B45" s="12" t="s">
        <v>48</v>
      </c>
      <c r="C45" s="11">
        <v>7492</v>
      </c>
      <c r="D45" s="11">
        <v>33978724</v>
      </c>
      <c r="E45" s="11">
        <v>13877480</v>
      </c>
      <c r="F45" s="11">
        <v>40.840000000000003</v>
      </c>
    </row>
  </sheetData>
  <mergeCells count="11"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topLeftCell="A41" workbookViewId="0">
      <selection activeCell="C57" sqref="C57"/>
    </sheetView>
  </sheetViews>
  <sheetFormatPr defaultColWidth="9.140625" defaultRowHeight="15" x14ac:dyDescent="0.25"/>
  <cols>
    <col min="1" max="1" width="8" style="20" customWidth="1"/>
    <col min="2" max="2" width="23.85546875" style="3" customWidth="1"/>
    <col min="3" max="3" width="13.140625" style="17" customWidth="1"/>
    <col min="4" max="4" width="13.140625" style="18" customWidth="1"/>
    <col min="5" max="6" width="13.140625" style="17" customWidth="1"/>
    <col min="7" max="7" width="24.28515625" style="3" customWidth="1"/>
    <col min="8" max="8" width="8.85546875" style="3" customWidth="1"/>
    <col min="9" max="9" width="9.140625" style="3" customWidth="1"/>
    <col min="10" max="10" width="10" style="3" customWidth="1"/>
    <col min="11" max="11" width="9.140625" style="3" customWidth="1"/>
    <col min="12" max="12" width="12" style="4" customWidth="1"/>
    <col min="13" max="16" width="9.140625" style="3" customWidth="1"/>
    <col min="17" max="18" width="9.140625" style="1" customWidth="1"/>
    <col min="19" max="26" width="9.140625" style="3" customWidth="1"/>
    <col min="27" max="16384" width="9.140625" style="3"/>
  </cols>
  <sheetData>
    <row r="1" spans="1:23" ht="21" x14ac:dyDescent="0.25">
      <c r="A1" s="41" t="s">
        <v>0</v>
      </c>
      <c r="B1" s="41"/>
      <c r="C1" s="41"/>
      <c r="D1" s="41"/>
      <c r="E1" s="41"/>
      <c r="F1" s="41"/>
      <c r="G1" s="4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21" x14ac:dyDescent="0.25">
      <c r="A2" s="60" t="s">
        <v>65</v>
      </c>
      <c r="B2" s="60"/>
      <c r="C2" s="60"/>
      <c r="D2" s="60"/>
      <c r="E2" s="60"/>
      <c r="F2" s="60"/>
      <c r="G2" s="6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1" x14ac:dyDescent="0.3">
      <c r="A3" s="43" t="s">
        <v>64</v>
      </c>
      <c r="B3" s="43"/>
      <c r="C3" s="43"/>
      <c r="D3" s="43"/>
      <c r="E3" s="43"/>
      <c r="F3" s="43"/>
      <c r="G3" s="4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1" x14ac:dyDescent="0.25">
      <c r="A4" s="48" t="s">
        <v>3</v>
      </c>
      <c r="B4" s="48"/>
      <c r="C4" s="48"/>
      <c r="D4" s="48"/>
      <c r="E4" s="48"/>
      <c r="F4" s="48"/>
      <c r="G4" s="4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5">
      <c r="A5" s="61" t="s">
        <v>4</v>
      </c>
      <c r="B5" s="62" t="s">
        <v>5</v>
      </c>
      <c r="C5" s="63" t="s">
        <v>50</v>
      </c>
      <c r="D5" s="65" t="s">
        <v>6</v>
      </c>
      <c r="E5" s="65" t="s">
        <v>7</v>
      </c>
      <c r="F5" s="65" t="s">
        <v>8</v>
      </c>
      <c r="G5" s="66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5">
      <c r="A6" s="61"/>
      <c r="B6" s="62"/>
      <c r="C6" s="64"/>
      <c r="D6" s="65"/>
      <c r="E6" s="65"/>
      <c r="F6" s="65"/>
      <c r="G6" s="6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1" x14ac:dyDescent="0.25">
      <c r="A7" s="25">
        <v>1</v>
      </c>
      <c r="B7" s="6" t="s">
        <v>10</v>
      </c>
      <c r="C7" s="25">
        <v>147</v>
      </c>
      <c r="D7" s="25">
        <v>382770</v>
      </c>
      <c r="E7" s="25">
        <v>214747</v>
      </c>
      <c r="F7" s="26">
        <v>0.56103404133030277</v>
      </c>
      <c r="G7" s="6" t="s">
        <v>10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1" x14ac:dyDescent="0.25">
      <c r="A8" s="25">
        <v>2</v>
      </c>
      <c r="B8" s="6" t="s">
        <v>11</v>
      </c>
      <c r="C8" s="25">
        <v>58</v>
      </c>
      <c r="D8" s="25">
        <v>141912</v>
      </c>
      <c r="E8" s="25">
        <v>47007</v>
      </c>
      <c r="F8" s="26">
        <v>0.33124048706240489</v>
      </c>
      <c r="G8" s="6" t="s">
        <v>11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" x14ac:dyDescent="0.25">
      <c r="A9" s="25">
        <v>3</v>
      </c>
      <c r="B9" s="6" t="s">
        <v>12</v>
      </c>
      <c r="C9" s="25">
        <v>180</v>
      </c>
      <c r="D9" s="25">
        <v>657131</v>
      </c>
      <c r="E9" s="25">
        <v>310174</v>
      </c>
      <c r="F9" s="26">
        <v>0.47201242978949404</v>
      </c>
      <c r="G9" s="6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" x14ac:dyDescent="0.25">
      <c r="A10" s="25">
        <v>4</v>
      </c>
      <c r="B10" s="6" t="s">
        <v>13</v>
      </c>
      <c r="C10" s="25">
        <v>114</v>
      </c>
      <c r="D10" s="25">
        <v>306873</v>
      </c>
      <c r="E10" s="25">
        <v>149700</v>
      </c>
      <c r="F10" s="26">
        <v>0.4878239532314671</v>
      </c>
      <c r="G10" s="6" t="s">
        <v>13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" x14ac:dyDescent="0.25">
      <c r="A11" s="25">
        <v>5</v>
      </c>
      <c r="B11" s="6" t="s">
        <v>14</v>
      </c>
      <c r="C11" s="25">
        <v>223</v>
      </c>
      <c r="D11" s="25">
        <v>795406</v>
      </c>
      <c r="E11" s="25">
        <v>433630</v>
      </c>
      <c r="F11" s="26">
        <v>0.54516812797489589</v>
      </c>
      <c r="G11" s="6" t="s">
        <v>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1" x14ac:dyDescent="0.25">
      <c r="A12" s="25">
        <v>6</v>
      </c>
      <c r="B12" s="6" t="s">
        <v>15</v>
      </c>
      <c r="C12" s="25">
        <v>271</v>
      </c>
      <c r="D12" s="25">
        <v>1250285</v>
      </c>
      <c r="E12" s="25">
        <v>464742</v>
      </c>
      <c r="F12" s="26">
        <v>0.37170885038211288</v>
      </c>
      <c r="G12" s="6" t="s">
        <v>15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1" x14ac:dyDescent="0.25">
      <c r="A13" s="25">
        <v>7</v>
      </c>
      <c r="B13" s="6" t="s">
        <v>16</v>
      </c>
      <c r="C13" s="25">
        <v>229</v>
      </c>
      <c r="D13" s="25">
        <v>973452</v>
      </c>
      <c r="E13" s="25">
        <v>277004</v>
      </c>
      <c r="F13" s="26">
        <v>0.28455845794142903</v>
      </c>
      <c r="G13" s="6" t="s">
        <v>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21" x14ac:dyDescent="0.25">
      <c r="A14" s="25">
        <v>8</v>
      </c>
      <c r="B14" s="6" t="s">
        <v>17</v>
      </c>
      <c r="C14" s="25">
        <v>153</v>
      </c>
      <c r="D14" s="25">
        <v>507075</v>
      </c>
      <c r="E14" s="25">
        <v>216411</v>
      </c>
      <c r="F14" s="26">
        <v>0.42678302026327464</v>
      </c>
      <c r="G14" s="6" t="s">
        <v>17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1" x14ac:dyDescent="0.25">
      <c r="A15" s="25">
        <v>9</v>
      </c>
      <c r="B15" s="6" t="s">
        <v>18</v>
      </c>
      <c r="C15" s="25">
        <v>242</v>
      </c>
      <c r="D15" s="25">
        <v>990957</v>
      </c>
      <c r="E15" s="25">
        <v>338087</v>
      </c>
      <c r="F15" s="26">
        <v>0.34117222038897754</v>
      </c>
      <c r="G15" s="6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1" x14ac:dyDescent="0.25">
      <c r="A16" s="25">
        <v>10</v>
      </c>
      <c r="B16" s="6" t="s">
        <v>19</v>
      </c>
      <c r="C16" s="25">
        <v>272</v>
      </c>
      <c r="D16" s="25">
        <v>846795</v>
      </c>
      <c r="E16" s="25">
        <v>432828</v>
      </c>
      <c r="F16" s="26">
        <v>0.51113669778399728</v>
      </c>
      <c r="G16" s="6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21" x14ac:dyDescent="0.25">
      <c r="A17" s="25">
        <v>11</v>
      </c>
      <c r="B17" s="6" t="s">
        <v>20</v>
      </c>
      <c r="C17" s="25">
        <v>301</v>
      </c>
      <c r="D17" s="25">
        <v>1410509</v>
      </c>
      <c r="E17" s="25">
        <v>536092</v>
      </c>
      <c r="F17" s="26">
        <v>0.380069889663944</v>
      </c>
      <c r="G17" s="6" t="s">
        <v>20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21" x14ac:dyDescent="0.25">
      <c r="A18" s="25">
        <v>12</v>
      </c>
      <c r="B18" s="6" t="s">
        <v>21</v>
      </c>
      <c r="C18" s="25">
        <v>182</v>
      </c>
      <c r="D18" s="25">
        <v>666922</v>
      </c>
      <c r="E18" s="25">
        <v>233265</v>
      </c>
      <c r="F18" s="26">
        <v>0.34976354056396403</v>
      </c>
      <c r="G18" s="6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21" x14ac:dyDescent="0.25">
      <c r="A19" s="25">
        <v>13</v>
      </c>
      <c r="B19" s="6" t="s">
        <v>22</v>
      </c>
      <c r="C19" s="25">
        <v>113</v>
      </c>
      <c r="D19" s="25">
        <v>337986</v>
      </c>
      <c r="E19" s="25">
        <v>162055</v>
      </c>
      <c r="F19" s="26">
        <v>0.47947252253051903</v>
      </c>
      <c r="G19" s="6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1" x14ac:dyDescent="0.25">
      <c r="A20" s="25">
        <v>14</v>
      </c>
      <c r="B20" s="6" t="s">
        <v>23</v>
      </c>
      <c r="C20" s="25">
        <v>94</v>
      </c>
      <c r="D20" s="25">
        <v>287846</v>
      </c>
      <c r="E20" s="25">
        <v>95725</v>
      </c>
      <c r="F20" s="26">
        <v>0.33255629746461651</v>
      </c>
      <c r="G20" s="6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21" x14ac:dyDescent="0.25">
      <c r="A21" s="25">
        <v>15</v>
      </c>
      <c r="B21" s="6" t="s">
        <v>24</v>
      </c>
      <c r="C21" s="25">
        <v>121</v>
      </c>
      <c r="D21" s="25">
        <v>303056</v>
      </c>
      <c r="E21" s="25">
        <v>181105</v>
      </c>
      <c r="F21" s="26">
        <v>0.59759582387413546</v>
      </c>
      <c r="G21" s="6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21" x14ac:dyDescent="0.25">
      <c r="A22" s="25">
        <v>16</v>
      </c>
      <c r="B22" s="6" t="s">
        <v>25</v>
      </c>
      <c r="C22" s="25">
        <v>176</v>
      </c>
      <c r="D22" s="25">
        <v>518698</v>
      </c>
      <c r="E22" s="25">
        <v>250395</v>
      </c>
      <c r="F22" s="26">
        <v>0.48273754670347679</v>
      </c>
      <c r="G22" s="6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1" x14ac:dyDescent="0.25">
      <c r="A23" s="25">
        <v>17</v>
      </c>
      <c r="B23" s="6" t="s">
        <v>26</v>
      </c>
      <c r="C23" s="25">
        <v>116</v>
      </c>
      <c r="D23" s="25">
        <v>279946</v>
      </c>
      <c r="E23" s="25">
        <v>167304</v>
      </c>
      <c r="F23" s="26">
        <v>0.59762954284040493</v>
      </c>
      <c r="G23" s="6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21" x14ac:dyDescent="0.25">
      <c r="A24" s="25">
        <v>18</v>
      </c>
      <c r="B24" s="6" t="s">
        <v>27</v>
      </c>
      <c r="C24" s="25">
        <v>105</v>
      </c>
      <c r="D24" s="25">
        <v>271382</v>
      </c>
      <c r="E24" s="25">
        <v>165892</v>
      </c>
      <c r="F24" s="26">
        <v>0.61128593642909257</v>
      </c>
      <c r="G24" s="6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21" x14ac:dyDescent="0.25">
      <c r="A25" s="25">
        <v>19</v>
      </c>
      <c r="B25" s="6" t="s">
        <v>28</v>
      </c>
      <c r="C25" s="25">
        <v>76</v>
      </c>
      <c r="D25" s="25">
        <v>264978</v>
      </c>
      <c r="E25" s="25">
        <v>102254</v>
      </c>
      <c r="F25" s="26">
        <v>0.38589618760802785</v>
      </c>
      <c r="G25" s="6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21" x14ac:dyDescent="0.25">
      <c r="A26" s="25">
        <v>20</v>
      </c>
      <c r="B26" s="6" t="s">
        <v>29</v>
      </c>
      <c r="C26" s="25">
        <v>110</v>
      </c>
      <c r="D26" s="25">
        <v>284942</v>
      </c>
      <c r="E26" s="25">
        <v>140034</v>
      </c>
      <c r="F26" s="26">
        <v>0.49144738227428741</v>
      </c>
      <c r="G26" s="6" t="s">
        <v>29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1" x14ac:dyDescent="0.25">
      <c r="A27" s="25">
        <v>21</v>
      </c>
      <c r="B27" s="6" t="s">
        <v>30</v>
      </c>
      <c r="C27" s="25">
        <v>275</v>
      </c>
      <c r="D27" s="25">
        <v>744397</v>
      </c>
      <c r="E27" s="25">
        <v>254236</v>
      </c>
      <c r="F27" s="26">
        <v>0.34153281112094758</v>
      </c>
      <c r="G27" s="6" t="s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21" x14ac:dyDescent="0.25">
      <c r="A28" s="25">
        <v>22</v>
      </c>
      <c r="B28" s="6" t="s">
        <v>31</v>
      </c>
      <c r="C28" s="25">
        <v>130</v>
      </c>
      <c r="D28" s="25">
        <v>605115</v>
      </c>
      <c r="E28" s="25">
        <v>180994</v>
      </c>
      <c r="F28" s="26">
        <v>0.29910678135561009</v>
      </c>
      <c r="G28" s="6" t="s">
        <v>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21" x14ac:dyDescent="0.25">
      <c r="A29" s="25">
        <v>23</v>
      </c>
      <c r="B29" s="6" t="s">
        <v>32</v>
      </c>
      <c r="C29" s="25">
        <v>378</v>
      </c>
      <c r="D29" s="25">
        <v>1548900</v>
      </c>
      <c r="E29" s="25">
        <v>770467</v>
      </c>
      <c r="F29" s="26">
        <v>0.49742849764348895</v>
      </c>
      <c r="G29" s="6" t="s">
        <v>32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21" x14ac:dyDescent="0.25">
      <c r="A30" s="25">
        <v>24</v>
      </c>
      <c r="B30" s="6" t="s">
        <v>33</v>
      </c>
      <c r="C30" s="25">
        <v>247</v>
      </c>
      <c r="D30" s="25">
        <v>861961</v>
      </c>
      <c r="E30" s="25">
        <v>297764</v>
      </c>
      <c r="F30" s="26">
        <v>0.34544950409589298</v>
      </c>
      <c r="G30" s="6" t="s">
        <v>33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1" x14ac:dyDescent="0.25">
      <c r="A31" s="25">
        <v>25</v>
      </c>
      <c r="B31" s="6" t="s">
        <v>34</v>
      </c>
      <c r="C31" s="25">
        <v>135</v>
      </c>
      <c r="D31" s="25">
        <v>438933</v>
      </c>
      <c r="E31" s="25">
        <v>172552</v>
      </c>
      <c r="F31" s="26">
        <v>0.39311694495515259</v>
      </c>
      <c r="G31" s="6" t="s">
        <v>34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1" x14ac:dyDescent="0.25">
      <c r="A32" s="25">
        <v>26</v>
      </c>
      <c r="B32" s="6" t="s">
        <v>35</v>
      </c>
      <c r="C32" s="25">
        <v>914</v>
      </c>
      <c r="D32" s="25">
        <v>11067476</v>
      </c>
      <c r="E32" s="25">
        <v>4063429</v>
      </c>
      <c r="F32" s="26">
        <v>0.36715046863440226</v>
      </c>
      <c r="G32" s="6" t="s">
        <v>35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1" x14ac:dyDescent="0.25">
      <c r="A33" s="25">
        <v>27</v>
      </c>
      <c r="B33" s="6" t="s">
        <v>36</v>
      </c>
      <c r="C33" s="25">
        <v>214</v>
      </c>
      <c r="D33" s="25">
        <v>570802</v>
      </c>
      <c r="E33" s="25">
        <v>424076</v>
      </c>
      <c r="F33" s="26">
        <v>0.74294764208955122</v>
      </c>
      <c r="G33" s="6" t="s">
        <v>36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1" x14ac:dyDescent="0.25">
      <c r="A34" s="25">
        <v>28</v>
      </c>
      <c r="B34" s="6" t="s">
        <v>37</v>
      </c>
      <c r="C34" s="25">
        <v>224</v>
      </c>
      <c r="D34" s="25">
        <v>797010</v>
      </c>
      <c r="E34" s="25">
        <v>372351</v>
      </c>
      <c r="F34" s="26">
        <v>0.46718485338954341</v>
      </c>
      <c r="G34" s="6" t="s">
        <v>37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1" x14ac:dyDescent="0.25">
      <c r="A35" s="25">
        <v>29</v>
      </c>
      <c r="B35" s="6" t="s">
        <v>38</v>
      </c>
      <c r="C35" s="25">
        <v>98</v>
      </c>
      <c r="D35" s="25">
        <v>347142</v>
      </c>
      <c r="E35" s="25">
        <v>159101</v>
      </c>
      <c r="F35" s="26">
        <v>0.45831676950642675</v>
      </c>
      <c r="G35" s="6" t="s">
        <v>38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21" x14ac:dyDescent="0.25">
      <c r="A36" s="25">
        <v>30</v>
      </c>
      <c r="B36" s="6" t="s">
        <v>39</v>
      </c>
      <c r="C36" s="25">
        <v>283</v>
      </c>
      <c r="D36" s="25">
        <v>873917</v>
      </c>
      <c r="E36" s="25">
        <v>421827</v>
      </c>
      <c r="F36" s="26">
        <v>0.48268542664806841</v>
      </c>
      <c r="G36" s="6" t="s">
        <v>39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21" x14ac:dyDescent="0.25">
      <c r="A37" s="25">
        <v>31</v>
      </c>
      <c r="B37" s="6" t="s">
        <v>40</v>
      </c>
      <c r="C37" s="25">
        <v>252</v>
      </c>
      <c r="D37" s="25">
        <v>1159066</v>
      </c>
      <c r="E37" s="25">
        <v>318806</v>
      </c>
      <c r="F37" s="26">
        <v>0.27505422469471108</v>
      </c>
      <c r="G37" s="6" t="s">
        <v>40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1" x14ac:dyDescent="0.25">
      <c r="A38" s="25">
        <v>32</v>
      </c>
      <c r="B38" s="6" t="s">
        <v>41</v>
      </c>
      <c r="C38" s="25">
        <v>62</v>
      </c>
      <c r="D38" s="25">
        <v>158669</v>
      </c>
      <c r="E38" s="25">
        <v>69410</v>
      </c>
      <c r="F38" s="26">
        <v>0.43745155008224668</v>
      </c>
      <c r="G38" s="6" t="s">
        <v>41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1" x14ac:dyDescent="0.25">
      <c r="A39" s="25">
        <v>33</v>
      </c>
      <c r="B39" s="6" t="s">
        <v>42</v>
      </c>
      <c r="C39" s="25">
        <v>45</v>
      </c>
      <c r="D39" s="25">
        <v>80567</v>
      </c>
      <c r="E39" s="25">
        <v>43909</v>
      </c>
      <c r="F39" s="26">
        <v>0.54499981381955387</v>
      </c>
      <c r="G39" s="6" t="s">
        <v>42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21" x14ac:dyDescent="0.25">
      <c r="A40" s="25">
        <v>34</v>
      </c>
      <c r="B40" s="6" t="s">
        <v>43</v>
      </c>
      <c r="C40" s="25">
        <v>165</v>
      </c>
      <c r="D40" s="25">
        <v>525621</v>
      </c>
      <c r="E40" s="25">
        <v>208699</v>
      </c>
      <c r="F40" s="26">
        <v>0.39705224867347383</v>
      </c>
      <c r="G40" s="6" t="s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21" x14ac:dyDescent="0.25">
      <c r="A41" s="25">
        <v>35</v>
      </c>
      <c r="B41" s="6" t="s">
        <v>44</v>
      </c>
      <c r="C41" s="25">
        <v>233</v>
      </c>
      <c r="D41" s="25">
        <v>1014876</v>
      </c>
      <c r="E41" s="25">
        <v>338174</v>
      </c>
      <c r="F41" s="26">
        <v>0.33321706297123982</v>
      </c>
      <c r="G41" s="6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21" x14ac:dyDescent="0.25">
      <c r="A42" s="25">
        <v>36</v>
      </c>
      <c r="B42" s="6" t="s">
        <v>45</v>
      </c>
      <c r="C42" s="25">
        <v>120</v>
      </c>
      <c r="D42" s="25">
        <v>307571</v>
      </c>
      <c r="E42" s="25">
        <v>158714</v>
      </c>
      <c r="F42" s="26">
        <v>0.51602394243930672</v>
      </c>
      <c r="G42" s="6" t="s">
        <v>45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21" x14ac:dyDescent="0.25">
      <c r="A43" s="25">
        <v>37</v>
      </c>
      <c r="B43" s="6" t="s">
        <v>46</v>
      </c>
      <c r="C43" s="25">
        <v>235</v>
      </c>
      <c r="D43" s="25">
        <v>852726</v>
      </c>
      <c r="E43" s="25">
        <v>403930</v>
      </c>
      <c r="F43" s="26">
        <v>0.47369260465847179</v>
      </c>
      <c r="G43" s="6" t="s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21" x14ac:dyDescent="0.25">
      <c r="A44" s="25">
        <v>38</v>
      </c>
      <c r="B44" s="6" t="s">
        <v>47</v>
      </c>
      <c r="C44" s="25">
        <v>200</v>
      </c>
      <c r="D44" s="25">
        <v>545054</v>
      </c>
      <c r="E44" s="25">
        <v>300590</v>
      </c>
      <c r="F44" s="26">
        <v>0.55148664169054806</v>
      </c>
      <c r="G44" s="6" t="s">
        <v>47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1" customFormat="1" ht="21" x14ac:dyDescent="0.25">
      <c r="A45" s="58" t="s">
        <v>51</v>
      </c>
      <c r="B45" s="58"/>
      <c r="C45" s="27">
        <v>7493</v>
      </c>
      <c r="D45" s="28">
        <v>33978724</v>
      </c>
      <c r="E45" s="28">
        <v>13877480</v>
      </c>
      <c r="F45" s="29">
        <v>0.40841674925756483</v>
      </c>
      <c r="G45" s="30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x14ac:dyDescent="0.25">
      <c r="A46" s="59" t="s">
        <v>52</v>
      </c>
      <c r="B46" s="59"/>
      <c r="C46" s="59"/>
      <c r="D46" s="59"/>
      <c r="E46" s="59"/>
      <c r="F46" s="59"/>
      <c r="G46" s="59"/>
    </row>
    <row r="47" spans="1:23" s="7" customFormat="1" ht="15.75" x14ac:dyDescent="0.25">
      <c r="A47" s="21">
        <v>1</v>
      </c>
      <c r="B47" s="49" t="s">
        <v>53</v>
      </c>
      <c r="C47" s="50"/>
      <c r="D47" s="51"/>
      <c r="E47" s="23">
        <v>775714</v>
      </c>
      <c r="F47" s="16"/>
      <c r="G47" s="15"/>
    </row>
    <row r="48" spans="1:23" s="7" customFormat="1" ht="15.75" x14ac:dyDescent="0.25">
      <c r="A48" s="21">
        <v>2</v>
      </c>
      <c r="B48" s="52" t="s">
        <v>54</v>
      </c>
      <c r="C48" s="53"/>
      <c r="D48" s="54"/>
      <c r="E48" s="23">
        <v>41308</v>
      </c>
      <c r="F48" s="16"/>
      <c r="G48" s="15"/>
    </row>
    <row r="49" spans="1:7" s="7" customFormat="1" ht="15.75" x14ac:dyDescent="0.25">
      <c r="A49" s="21">
        <v>3</v>
      </c>
      <c r="B49" s="52" t="s">
        <v>55</v>
      </c>
      <c r="C49" s="53"/>
      <c r="D49" s="54"/>
      <c r="E49" s="13">
        <v>3324</v>
      </c>
      <c r="F49" s="16"/>
      <c r="G49" s="15"/>
    </row>
    <row r="50" spans="1:7" s="7" customFormat="1" ht="15.75" x14ac:dyDescent="0.25">
      <c r="A50" s="21">
        <v>4</v>
      </c>
      <c r="B50" s="52" t="s">
        <v>56</v>
      </c>
      <c r="C50" s="53"/>
      <c r="D50" s="54"/>
      <c r="E50" s="23">
        <v>0</v>
      </c>
      <c r="F50" s="16"/>
      <c r="G50" s="15"/>
    </row>
    <row r="51" spans="1:7" s="7" customFormat="1" ht="15.75" x14ac:dyDescent="0.25">
      <c r="A51" s="21">
        <v>5</v>
      </c>
      <c r="B51" s="52" t="s">
        <v>57</v>
      </c>
      <c r="C51" s="53"/>
      <c r="D51" s="54"/>
      <c r="E51" s="23">
        <v>0</v>
      </c>
      <c r="F51" s="16"/>
      <c r="G51" s="15"/>
    </row>
    <row r="52" spans="1:7" s="7" customFormat="1" ht="15.75" x14ac:dyDescent="0.25">
      <c r="A52" s="21">
        <v>6</v>
      </c>
      <c r="B52" s="52" t="s">
        <v>58</v>
      </c>
      <c r="C52" s="53"/>
      <c r="D52" s="54"/>
      <c r="E52" s="23">
        <v>2851</v>
      </c>
      <c r="F52" s="16"/>
      <c r="G52" s="15"/>
    </row>
    <row r="53" spans="1:7" s="7" customFormat="1" ht="15.75" x14ac:dyDescent="0.25">
      <c r="A53" s="21">
        <v>7</v>
      </c>
      <c r="B53" s="52" t="s">
        <v>59</v>
      </c>
      <c r="C53" s="53"/>
      <c r="D53" s="54"/>
      <c r="E53" s="23">
        <v>44831</v>
      </c>
      <c r="F53" s="16"/>
      <c r="G53" s="15"/>
    </row>
    <row r="54" spans="1:7" s="7" customFormat="1" ht="15.75" x14ac:dyDescent="0.25">
      <c r="A54" s="22">
        <v>8</v>
      </c>
      <c r="B54" s="52" t="s">
        <v>60</v>
      </c>
      <c r="C54" s="53"/>
      <c r="D54" s="54"/>
      <c r="E54" s="23">
        <v>0</v>
      </c>
      <c r="F54" s="16"/>
      <c r="G54" s="15"/>
    </row>
    <row r="55" spans="1:7" s="7" customFormat="1" ht="15.75" x14ac:dyDescent="0.25">
      <c r="A55" s="22">
        <v>9</v>
      </c>
      <c r="B55" s="52" t="s">
        <v>61</v>
      </c>
      <c r="C55" s="53"/>
      <c r="D55" s="54"/>
      <c r="E55" s="23">
        <v>19094</v>
      </c>
      <c r="F55" s="16"/>
      <c r="G55" s="15"/>
    </row>
    <row r="56" spans="1:7" s="9" customFormat="1" ht="15.75" x14ac:dyDescent="0.25">
      <c r="A56" s="19">
        <v>10</v>
      </c>
      <c r="B56" s="55" t="s">
        <v>62</v>
      </c>
      <c r="C56" s="56"/>
      <c r="D56" s="57"/>
      <c r="E56" s="14">
        <v>887122</v>
      </c>
      <c r="F56" s="24"/>
      <c r="G56" s="24"/>
    </row>
    <row r="57" spans="1:7" ht="15.75" x14ac:dyDescent="0.25">
      <c r="A57" s="31"/>
      <c r="B57" s="32" t="s">
        <v>51</v>
      </c>
      <c r="C57" s="33">
        <v>7493</v>
      </c>
      <c r="D57" s="34">
        <v>33978724</v>
      </c>
      <c r="E57" s="34">
        <v>14764602</v>
      </c>
      <c r="F57" s="35">
        <v>0.43452491035272545</v>
      </c>
      <c r="G57" s="36" t="s">
        <v>51</v>
      </c>
    </row>
    <row r="58" spans="1:7" x14ac:dyDescent="0.25">
      <c r="B58" s="3" t="s">
        <v>63</v>
      </c>
    </row>
    <row r="59" spans="1:7" x14ac:dyDescent="0.25">
      <c r="B59" s="3" t="s">
        <v>63</v>
      </c>
    </row>
    <row r="60" spans="1:7" x14ac:dyDescent="0.25">
      <c r="B60" s="3" t="s">
        <v>63</v>
      </c>
    </row>
    <row r="61" spans="1:7" x14ac:dyDescent="0.25">
      <c r="B61" s="3" t="s">
        <v>63</v>
      </c>
    </row>
    <row r="62" spans="1:7" x14ac:dyDescent="0.25">
      <c r="B62" s="3" t="s">
        <v>63</v>
      </c>
    </row>
    <row r="63" spans="1:7" x14ac:dyDescent="0.25">
      <c r="B63" s="3" t="s">
        <v>63</v>
      </c>
    </row>
    <row r="64" spans="1:7" x14ac:dyDescent="0.25">
      <c r="B64" s="3" t="s">
        <v>63</v>
      </c>
    </row>
    <row r="65" spans="2:2" x14ac:dyDescent="0.25">
      <c r="B65" s="3" t="s">
        <v>63</v>
      </c>
    </row>
    <row r="66" spans="2:2" x14ac:dyDescent="0.25">
      <c r="B66" s="3" t="s">
        <v>63</v>
      </c>
    </row>
    <row r="67" spans="2:2" x14ac:dyDescent="0.25">
      <c r="B67" s="3" t="s">
        <v>63</v>
      </c>
    </row>
    <row r="68" spans="2:2" x14ac:dyDescent="0.25">
      <c r="B68" s="3" t="s">
        <v>63</v>
      </c>
    </row>
    <row r="69" spans="2:2" x14ac:dyDescent="0.25">
      <c r="B69" s="3" t="s">
        <v>63</v>
      </c>
    </row>
    <row r="70" spans="2:2" x14ac:dyDescent="0.25">
      <c r="B70" s="3" t="s">
        <v>63</v>
      </c>
    </row>
    <row r="71" spans="2:2" x14ac:dyDescent="0.25">
      <c r="B71" s="3" t="s">
        <v>63</v>
      </c>
    </row>
    <row r="72" spans="2:2" x14ac:dyDescent="0.25">
      <c r="B72" s="3" t="s">
        <v>63</v>
      </c>
    </row>
    <row r="73" spans="2:2" x14ac:dyDescent="0.25">
      <c r="B73" s="3" t="s">
        <v>63</v>
      </c>
    </row>
    <row r="74" spans="2:2" x14ac:dyDescent="0.25">
      <c r="B74" s="3" t="s">
        <v>63</v>
      </c>
    </row>
    <row r="75" spans="2:2" x14ac:dyDescent="0.25">
      <c r="B75" s="3" t="s">
        <v>63</v>
      </c>
    </row>
    <row r="76" spans="2:2" x14ac:dyDescent="0.25">
      <c r="B76" s="3" t="s">
        <v>63</v>
      </c>
    </row>
    <row r="77" spans="2:2" x14ac:dyDescent="0.25">
      <c r="B77" s="3" t="s">
        <v>63</v>
      </c>
    </row>
    <row r="78" spans="2:2" x14ac:dyDescent="0.25">
      <c r="B78" s="3" t="s">
        <v>63</v>
      </c>
    </row>
    <row r="79" spans="2:2" x14ac:dyDescent="0.25">
      <c r="B79" s="3" t="s">
        <v>63</v>
      </c>
    </row>
    <row r="80" spans="2:2" x14ac:dyDescent="0.25">
      <c r="B80" s="3" t="s">
        <v>63</v>
      </c>
    </row>
    <row r="81" spans="2:2" x14ac:dyDescent="0.25">
      <c r="B81" s="3" t="s">
        <v>63</v>
      </c>
    </row>
    <row r="82" spans="2:2" x14ac:dyDescent="0.25">
      <c r="B82" s="3" t="s">
        <v>63</v>
      </c>
    </row>
    <row r="83" spans="2:2" x14ac:dyDescent="0.25">
      <c r="B83" s="3" t="s">
        <v>63</v>
      </c>
    </row>
    <row r="84" spans="2:2" x14ac:dyDescent="0.25">
      <c r="B84" s="3" t="s">
        <v>63</v>
      </c>
    </row>
    <row r="85" spans="2:2" x14ac:dyDescent="0.25">
      <c r="B85" s="3" t="s">
        <v>63</v>
      </c>
    </row>
    <row r="86" spans="2:2" x14ac:dyDescent="0.25">
      <c r="B86" s="3" t="s">
        <v>63</v>
      </c>
    </row>
    <row r="87" spans="2:2" x14ac:dyDescent="0.25">
      <c r="B87" s="3" t="s">
        <v>63</v>
      </c>
    </row>
    <row r="88" spans="2:2" x14ac:dyDescent="0.25">
      <c r="B88" s="3" t="s">
        <v>63</v>
      </c>
    </row>
  </sheetData>
  <mergeCells count="23">
    <mergeCell ref="A45:B45"/>
    <mergeCell ref="A46:G4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B47:D47"/>
    <mergeCell ref="B48:D48"/>
    <mergeCell ref="B49:D49"/>
    <mergeCell ref="B50:D50"/>
    <mergeCell ref="B56:D56"/>
    <mergeCell ref="B51:D51"/>
    <mergeCell ref="B52:D52"/>
    <mergeCell ref="B53:D53"/>
    <mergeCell ref="B54:D54"/>
    <mergeCell ref="B55:D55"/>
  </mergeCells>
  <pageMargins left="1.22" right="0.33" top="0.44" bottom="0.74803149606299213" header="0.31496062992125984" footer="0.31496062992125984"/>
  <pageSetup paperSize="9" scale="68" orientation="portrait" horizontalDpi="300" verticalDpi="300" r:id="rId1"/>
  <rowBreaks count="1" manualBreakCount="1">
    <brk id="63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B5" sqref="B5:E20"/>
    </sheetView>
  </sheetViews>
  <sheetFormatPr defaultColWidth="9.140625" defaultRowHeight="15" x14ac:dyDescent="0.25"/>
  <cols>
    <col min="1" max="1" width="8" style="20" customWidth="1"/>
    <col min="2" max="2" width="21" style="3" customWidth="1"/>
    <col min="3" max="3" width="13.140625" style="18" customWidth="1"/>
    <col min="4" max="4" width="14.42578125" style="17" bestFit="1" customWidth="1"/>
    <col min="5" max="5" width="13.140625" style="17" customWidth="1"/>
    <col min="6" max="6" width="8.85546875" style="3" customWidth="1"/>
    <col min="7" max="7" width="9.140625" style="3" customWidth="1"/>
    <col min="8" max="8" width="10" style="3" customWidth="1"/>
    <col min="9" max="9" width="9.140625" style="3" customWidth="1"/>
    <col min="10" max="10" width="12" style="4" customWidth="1"/>
    <col min="11" max="14" width="9.140625" style="3" customWidth="1"/>
    <col min="15" max="16" width="9.140625" style="1" customWidth="1"/>
    <col min="17" max="24" width="9.140625" style="3" customWidth="1"/>
    <col min="25" max="16384" width="9.140625" style="3"/>
  </cols>
  <sheetData>
    <row r="1" spans="1:21" x14ac:dyDescent="0.25">
      <c r="A1" s="67" t="s">
        <v>66</v>
      </c>
      <c r="B1" s="67"/>
      <c r="C1" s="67"/>
      <c r="D1" s="67"/>
      <c r="E1" s="67"/>
    </row>
    <row r="2" spans="1:21" x14ac:dyDescent="0.25">
      <c r="A2" s="67"/>
      <c r="B2" s="67"/>
      <c r="C2" s="67"/>
      <c r="D2" s="67"/>
      <c r="E2" s="67"/>
    </row>
    <row r="3" spans="1:21" ht="16.5" customHeight="1" x14ac:dyDescent="0.25">
      <c r="A3" s="68" t="s">
        <v>4</v>
      </c>
      <c r="B3" s="69" t="s">
        <v>5</v>
      </c>
      <c r="C3" s="70" t="s">
        <v>6</v>
      </c>
      <c r="D3" s="70" t="s">
        <v>7</v>
      </c>
      <c r="E3" s="70" t="s">
        <v>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6.5" customHeight="1" x14ac:dyDescent="0.25">
      <c r="A4" s="68"/>
      <c r="B4" s="69"/>
      <c r="C4" s="70"/>
      <c r="D4" s="70"/>
      <c r="E4" s="7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1" x14ac:dyDescent="0.25">
      <c r="A5" s="37">
        <v>1</v>
      </c>
      <c r="B5" s="38" t="s">
        <v>40</v>
      </c>
      <c r="C5" s="37">
        <v>1159066</v>
      </c>
      <c r="D5" s="37">
        <v>318806</v>
      </c>
      <c r="E5" s="39">
        <v>0.27505422469471108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1" x14ac:dyDescent="0.25">
      <c r="A6" s="37">
        <v>2</v>
      </c>
      <c r="B6" s="38" t="s">
        <v>16</v>
      </c>
      <c r="C6" s="37">
        <v>973452</v>
      </c>
      <c r="D6" s="37">
        <v>277004</v>
      </c>
      <c r="E6" s="39">
        <v>0.28455845794142903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1" x14ac:dyDescent="0.25">
      <c r="A7" s="37">
        <v>3</v>
      </c>
      <c r="B7" s="38" t="s">
        <v>31</v>
      </c>
      <c r="C7" s="37">
        <v>605115</v>
      </c>
      <c r="D7" s="37">
        <v>180994</v>
      </c>
      <c r="E7" s="39">
        <v>0.29910678135561009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1" x14ac:dyDescent="0.25">
      <c r="A8" s="37">
        <v>4</v>
      </c>
      <c r="B8" s="38" t="s">
        <v>11</v>
      </c>
      <c r="C8" s="37">
        <v>141912</v>
      </c>
      <c r="D8" s="37">
        <v>47007</v>
      </c>
      <c r="E8" s="39">
        <v>0.33124048706240489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1" x14ac:dyDescent="0.25">
      <c r="A9" s="37">
        <v>5</v>
      </c>
      <c r="B9" s="38" t="s">
        <v>23</v>
      </c>
      <c r="C9" s="37">
        <v>287846</v>
      </c>
      <c r="D9" s="37">
        <v>95725</v>
      </c>
      <c r="E9" s="39">
        <v>0.33255629746461651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1" x14ac:dyDescent="0.25">
      <c r="A10" s="37">
        <v>6</v>
      </c>
      <c r="B10" s="38" t="s">
        <v>44</v>
      </c>
      <c r="C10" s="37">
        <v>1014876</v>
      </c>
      <c r="D10" s="37">
        <v>338174</v>
      </c>
      <c r="E10" s="39">
        <v>0.33321706297123982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1" x14ac:dyDescent="0.25">
      <c r="A11" s="37">
        <v>7</v>
      </c>
      <c r="B11" s="38" t="s">
        <v>18</v>
      </c>
      <c r="C11" s="37">
        <v>990957</v>
      </c>
      <c r="D11" s="37">
        <v>338087</v>
      </c>
      <c r="E11" s="39">
        <v>0.34117222038897754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1" x14ac:dyDescent="0.25">
      <c r="A12" s="37">
        <v>8</v>
      </c>
      <c r="B12" s="38" t="s">
        <v>30</v>
      </c>
      <c r="C12" s="37">
        <v>744397</v>
      </c>
      <c r="D12" s="37">
        <v>254236</v>
      </c>
      <c r="E12" s="39">
        <v>0.34153281112094758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1" x14ac:dyDescent="0.25">
      <c r="A13" s="37">
        <v>9</v>
      </c>
      <c r="B13" s="38" t="s">
        <v>33</v>
      </c>
      <c r="C13" s="37">
        <v>861961</v>
      </c>
      <c r="D13" s="37">
        <v>297764</v>
      </c>
      <c r="E13" s="39">
        <v>0.34544950409589298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1" x14ac:dyDescent="0.25">
      <c r="A14" s="37">
        <v>10</v>
      </c>
      <c r="B14" s="38" t="s">
        <v>21</v>
      </c>
      <c r="C14" s="37">
        <v>666922</v>
      </c>
      <c r="D14" s="37">
        <v>233265</v>
      </c>
      <c r="E14" s="39">
        <v>0.34976354056396403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21" x14ac:dyDescent="0.25">
      <c r="A15" s="37">
        <v>11</v>
      </c>
      <c r="B15" s="38" t="s">
        <v>35</v>
      </c>
      <c r="C15" s="37">
        <v>11067476</v>
      </c>
      <c r="D15" s="37">
        <v>4063429</v>
      </c>
      <c r="E15" s="39">
        <v>0.36715046863440226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1" x14ac:dyDescent="0.25">
      <c r="A16" s="37">
        <v>12</v>
      </c>
      <c r="B16" s="38" t="s">
        <v>15</v>
      </c>
      <c r="C16" s="37">
        <v>1250285</v>
      </c>
      <c r="D16" s="37">
        <v>464742</v>
      </c>
      <c r="E16" s="39">
        <v>0.37170885038211288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4" ht="21" x14ac:dyDescent="0.25">
      <c r="A17" s="37">
        <v>13</v>
      </c>
      <c r="B17" s="38" t="s">
        <v>20</v>
      </c>
      <c r="C17" s="37">
        <v>1410509</v>
      </c>
      <c r="D17" s="37">
        <v>536092</v>
      </c>
      <c r="E17" s="39">
        <v>0.380069889663944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4" ht="21" x14ac:dyDescent="0.25">
      <c r="A18" s="37">
        <v>14</v>
      </c>
      <c r="B18" s="38" t="s">
        <v>28</v>
      </c>
      <c r="C18" s="37">
        <v>264978</v>
      </c>
      <c r="D18" s="37">
        <v>102254</v>
      </c>
      <c r="E18" s="39">
        <v>0.38589618760802785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4" ht="21" x14ac:dyDescent="0.25">
      <c r="A19" s="37">
        <v>15</v>
      </c>
      <c r="B19" s="38" t="s">
        <v>34</v>
      </c>
      <c r="C19" s="37">
        <v>438933</v>
      </c>
      <c r="D19" s="37">
        <v>172552</v>
      </c>
      <c r="E19" s="39">
        <v>0.39311694495515259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4" ht="21" x14ac:dyDescent="0.25">
      <c r="A20" s="37">
        <v>16</v>
      </c>
      <c r="B20" s="38" t="s">
        <v>43</v>
      </c>
      <c r="C20" s="37">
        <v>525621</v>
      </c>
      <c r="D20" s="37">
        <v>208699</v>
      </c>
      <c r="E20" s="39">
        <v>0.39705224867347383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4" x14ac:dyDescent="0.25">
      <c r="B21" s="3" t="s">
        <v>63</v>
      </c>
    </row>
    <row r="22" spans="1:24" x14ac:dyDescent="0.25">
      <c r="B22" s="3" t="s">
        <v>63</v>
      </c>
    </row>
    <row r="23" spans="1:24" x14ac:dyDescent="0.25">
      <c r="B23" s="3" t="s">
        <v>63</v>
      </c>
    </row>
    <row r="24" spans="1:24" x14ac:dyDescent="0.25">
      <c r="B24" s="3" t="s">
        <v>63</v>
      </c>
    </row>
    <row r="25" spans="1:24" x14ac:dyDescent="0.25">
      <c r="B25" s="3" t="s">
        <v>63</v>
      </c>
    </row>
    <row r="26" spans="1:24" x14ac:dyDescent="0.25">
      <c r="B26" s="3" t="s">
        <v>63</v>
      </c>
    </row>
    <row r="27" spans="1:24" x14ac:dyDescent="0.25">
      <c r="B27" s="3" t="s">
        <v>63</v>
      </c>
    </row>
    <row r="28" spans="1:24" s="17" customFormat="1" x14ac:dyDescent="0.25">
      <c r="A28" s="20"/>
      <c r="B28" s="3" t="s">
        <v>63</v>
      </c>
      <c r="C28" s="18"/>
      <c r="F28" s="3"/>
      <c r="G28" s="3"/>
      <c r="H28" s="3"/>
      <c r="I28" s="3"/>
      <c r="J28" s="4"/>
      <c r="K28" s="3"/>
      <c r="L28" s="3"/>
      <c r="M28" s="3"/>
      <c r="N28" s="3"/>
      <c r="O28" s="1"/>
      <c r="P28" s="1"/>
      <c r="Q28" s="3"/>
      <c r="R28" s="3"/>
      <c r="S28" s="3"/>
      <c r="T28" s="3"/>
      <c r="U28" s="3"/>
      <c r="V28" s="3"/>
      <c r="W28" s="3"/>
      <c r="X28" s="3"/>
    </row>
    <row r="29" spans="1:24" s="17" customFormat="1" x14ac:dyDescent="0.25">
      <c r="A29" s="20"/>
      <c r="B29" s="3" t="s">
        <v>63</v>
      </c>
      <c r="C29" s="18"/>
      <c r="F29" s="3"/>
      <c r="G29" s="3"/>
      <c r="H29" s="3"/>
      <c r="I29" s="3"/>
      <c r="J29" s="4"/>
      <c r="K29" s="3"/>
      <c r="L29" s="3"/>
      <c r="M29" s="3"/>
      <c r="N29" s="3"/>
      <c r="O29" s="1"/>
      <c r="P29" s="1"/>
      <c r="Q29" s="3"/>
      <c r="R29" s="3"/>
      <c r="S29" s="3"/>
      <c r="T29" s="3"/>
      <c r="U29" s="3"/>
      <c r="V29" s="3"/>
      <c r="W29" s="3"/>
      <c r="X29" s="3"/>
    </row>
    <row r="30" spans="1:24" s="17" customFormat="1" x14ac:dyDescent="0.25">
      <c r="A30" s="20"/>
      <c r="B30" s="3" t="s">
        <v>63</v>
      </c>
      <c r="C30" s="18"/>
      <c r="F30" s="3"/>
      <c r="G30" s="3"/>
      <c r="H30" s="3"/>
      <c r="I30" s="3"/>
      <c r="J30" s="4"/>
      <c r="K30" s="3"/>
      <c r="L30" s="3"/>
      <c r="M30" s="3"/>
      <c r="N30" s="3"/>
      <c r="O30" s="1"/>
      <c r="P30" s="1"/>
      <c r="Q30" s="3"/>
      <c r="R30" s="3"/>
      <c r="S30" s="3"/>
      <c r="T30" s="3"/>
      <c r="U30" s="3"/>
      <c r="V30" s="3"/>
      <c r="W30" s="3"/>
      <c r="X30" s="3"/>
    </row>
    <row r="31" spans="1:24" s="17" customFormat="1" x14ac:dyDescent="0.25">
      <c r="A31" s="20"/>
      <c r="B31" s="3" t="s">
        <v>63</v>
      </c>
      <c r="C31" s="18"/>
      <c r="F31" s="3"/>
      <c r="G31" s="3"/>
      <c r="H31" s="3"/>
      <c r="I31" s="3"/>
      <c r="J31" s="4"/>
      <c r="K31" s="3"/>
      <c r="L31" s="3"/>
      <c r="M31" s="3"/>
      <c r="N31" s="3"/>
      <c r="O31" s="1"/>
      <c r="P31" s="1"/>
      <c r="Q31" s="3"/>
      <c r="R31" s="3"/>
      <c r="S31" s="3"/>
      <c r="T31" s="3"/>
      <c r="U31" s="3"/>
      <c r="V31" s="3"/>
      <c r="W31" s="3"/>
      <c r="X31" s="3"/>
    </row>
    <row r="32" spans="1:24" s="17" customFormat="1" x14ac:dyDescent="0.25">
      <c r="A32" s="20"/>
      <c r="B32" s="3" t="s">
        <v>63</v>
      </c>
      <c r="C32" s="18"/>
      <c r="F32" s="3"/>
      <c r="G32" s="3"/>
      <c r="H32" s="3"/>
      <c r="I32" s="3"/>
      <c r="J32" s="4"/>
      <c r="K32" s="3"/>
      <c r="L32" s="3"/>
      <c r="M32" s="3"/>
      <c r="N32" s="3"/>
      <c r="O32" s="1"/>
      <c r="P32" s="1"/>
      <c r="Q32" s="3"/>
      <c r="R32" s="3"/>
      <c r="S32" s="3"/>
      <c r="T32" s="3"/>
      <c r="U32" s="3"/>
      <c r="V32" s="3"/>
      <c r="W32" s="3"/>
      <c r="X32" s="3"/>
    </row>
    <row r="33" spans="1:24" s="17" customFormat="1" x14ac:dyDescent="0.25">
      <c r="A33" s="20"/>
      <c r="B33" s="3" t="s">
        <v>63</v>
      </c>
      <c r="C33" s="18"/>
      <c r="F33" s="3"/>
      <c r="G33" s="3"/>
      <c r="H33" s="3"/>
      <c r="I33" s="3"/>
      <c r="J33" s="4"/>
      <c r="K33" s="3"/>
      <c r="L33" s="3"/>
      <c r="M33" s="3"/>
      <c r="N33" s="3"/>
      <c r="O33" s="1"/>
      <c r="P33" s="1"/>
      <c r="Q33" s="3"/>
      <c r="R33" s="3"/>
      <c r="S33" s="3"/>
      <c r="T33" s="3"/>
      <c r="U33" s="3"/>
      <c r="V33" s="3"/>
      <c r="W33" s="3"/>
      <c r="X33" s="3"/>
    </row>
    <row r="34" spans="1:24" s="17" customFormat="1" x14ac:dyDescent="0.25">
      <c r="A34" s="20"/>
      <c r="B34" s="3" t="s">
        <v>63</v>
      </c>
      <c r="C34" s="18"/>
      <c r="F34" s="3"/>
      <c r="G34" s="3"/>
      <c r="H34" s="3"/>
      <c r="I34" s="3"/>
      <c r="J34" s="4"/>
      <c r="K34" s="3"/>
      <c r="L34" s="3"/>
      <c r="M34" s="3"/>
      <c r="N34" s="3"/>
      <c r="O34" s="1"/>
      <c r="P34" s="1"/>
      <c r="Q34" s="3"/>
      <c r="R34" s="3"/>
      <c r="S34" s="3"/>
      <c r="T34" s="3"/>
      <c r="U34" s="3"/>
      <c r="V34" s="3"/>
      <c r="W34" s="3"/>
      <c r="X34" s="3"/>
    </row>
    <row r="35" spans="1:24" s="17" customFormat="1" x14ac:dyDescent="0.25">
      <c r="A35" s="20"/>
      <c r="B35" s="3" t="s">
        <v>63</v>
      </c>
      <c r="C35" s="18"/>
      <c r="F35" s="3"/>
      <c r="G35" s="3"/>
      <c r="H35" s="3"/>
      <c r="I35" s="3"/>
      <c r="J35" s="4"/>
      <c r="K35" s="3"/>
      <c r="L35" s="3"/>
      <c r="M35" s="3"/>
      <c r="N35" s="3"/>
      <c r="O35" s="1"/>
      <c r="P35" s="1"/>
      <c r="Q35" s="3"/>
      <c r="R35" s="3"/>
      <c r="S35" s="3"/>
      <c r="T35" s="3"/>
      <c r="U35" s="3"/>
      <c r="V35" s="3"/>
      <c r="W35" s="3"/>
      <c r="X35" s="3"/>
    </row>
    <row r="36" spans="1:24" s="17" customFormat="1" x14ac:dyDescent="0.25">
      <c r="A36" s="20"/>
      <c r="B36" s="3" t="s">
        <v>63</v>
      </c>
      <c r="C36" s="18"/>
      <c r="F36" s="3"/>
      <c r="G36" s="3"/>
      <c r="H36" s="3"/>
      <c r="I36" s="3"/>
      <c r="J36" s="4"/>
      <c r="K36" s="3"/>
      <c r="L36" s="3"/>
      <c r="M36" s="3"/>
      <c r="N36" s="3"/>
      <c r="O36" s="1"/>
      <c r="P36" s="1"/>
      <c r="Q36" s="3"/>
      <c r="R36" s="3"/>
      <c r="S36" s="3"/>
      <c r="T36" s="3"/>
      <c r="U36" s="3"/>
      <c r="V36" s="3"/>
      <c r="W36" s="3"/>
      <c r="X36" s="3"/>
    </row>
    <row r="37" spans="1:24" s="17" customFormat="1" x14ac:dyDescent="0.25">
      <c r="A37" s="20"/>
      <c r="B37" s="3" t="s">
        <v>63</v>
      </c>
      <c r="C37" s="18"/>
      <c r="F37" s="3"/>
      <c r="G37" s="3"/>
      <c r="H37" s="3"/>
      <c r="I37" s="3"/>
      <c r="J37" s="4"/>
      <c r="K37" s="3"/>
      <c r="L37" s="3"/>
      <c r="M37" s="3"/>
      <c r="N37" s="3"/>
      <c r="O37" s="1"/>
      <c r="P37" s="1"/>
      <c r="Q37" s="3"/>
      <c r="R37" s="3"/>
      <c r="S37" s="3"/>
      <c r="T37" s="3"/>
      <c r="U37" s="3"/>
      <c r="V37" s="3"/>
      <c r="W37" s="3"/>
      <c r="X37" s="3"/>
    </row>
    <row r="38" spans="1:24" s="17" customFormat="1" x14ac:dyDescent="0.25">
      <c r="A38" s="20"/>
      <c r="B38" s="3" t="s">
        <v>63</v>
      </c>
      <c r="C38" s="18"/>
      <c r="F38" s="3"/>
      <c r="G38" s="3"/>
      <c r="H38" s="3"/>
      <c r="I38" s="3"/>
      <c r="J38" s="4"/>
      <c r="K38" s="3"/>
      <c r="L38" s="3"/>
      <c r="M38" s="3"/>
      <c r="N38" s="3"/>
      <c r="O38" s="1"/>
      <c r="P38" s="1"/>
      <c r="Q38" s="3"/>
      <c r="R38" s="3"/>
      <c r="S38" s="3"/>
      <c r="T38" s="3"/>
      <c r="U38" s="3"/>
      <c r="V38" s="3"/>
      <c r="W38" s="3"/>
      <c r="X38" s="3"/>
    </row>
    <row r="39" spans="1:24" s="17" customFormat="1" x14ac:dyDescent="0.25">
      <c r="A39" s="20"/>
      <c r="B39" s="3" t="s">
        <v>63</v>
      </c>
      <c r="C39" s="18"/>
      <c r="F39" s="3"/>
      <c r="G39" s="3"/>
      <c r="H39" s="3"/>
      <c r="I39" s="3"/>
      <c r="J39" s="4"/>
      <c r="K39" s="3"/>
      <c r="L39" s="3"/>
      <c r="M39" s="3"/>
      <c r="N39" s="3"/>
      <c r="O39" s="1"/>
      <c r="P39" s="1"/>
      <c r="Q39" s="3"/>
      <c r="R39" s="3"/>
      <c r="S39" s="3"/>
      <c r="T39" s="3"/>
      <c r="U39" s="3"/>
      <c r="V39" s="3"/>
      <c r="W39" s="3"/>
      <c r="X39" s="3"/>
    </row>
    <row r="40" spans="1:24" s="17" customFormat="1" x14ac:dyDescent="0.25">
      <c r="A40" s="20"/>
      <c r="B40" s="3" t="s">
        <v>63</v>
      </c>
      <c r="C40" s="18"/>
      <c r="F40" s="3"/>
      <c r="G40" s="3"/>
      <c r="H40" s="3"/>
      <c r="I40" s="3"/>
      <c r="J40" s="4"/>
      <c r="K40" s="3"/>
      <c r="L40" s="3"/>
      <c r="M40" s="3"/>
      <c r="N40" s="3"/>
      <c r="O40" s="1"/>
      <c r="P40" s="1"/>
      <c r="Q40" s="3"/>
      <c r="R40" s="3"/>
      <c r="S40" s="3"/>
      <c r="T40" s="3"/>
      <c r="U40" s="3"/>
      <c r="V40" s="3"/>
      <c r="W40" s="3"/>
      <c r="X40" s="3"/>
    </row>
    <row r="41" spans="1:24" s="17" customFormat="1" x14ac:dyDescent="0.25">
      <c r="A41" s="20"/>
      <c r="B41" s="3" t="s">
        <v>63</v>
      </c>
      <c r="C41" s="18"/>
      <c r="F41" s="3"/>
      <c r="G41" s="3"/>
      <c r="H41" s="3"/>
      <c r="I41" s="3"/>
      <c r="J41" s="4"/>
      <c r="K41" s="3"/>
      <c r="L41" s="3"/>
      <c r="M41" s="3"/>
      <c r="N41" s="3"/>
      <c r="O41" s="1"/>
      <c r="P41" s="1"/>
      <c r="Q41" s="3"/>
      <c r="R41" s="3"/>
      <c r="S41" s="3"/>
      <c r="T41" s="3"/>
      <c r="U41" s="3"/>
      <c r="V41" s="3"/>
      <c r="W41" s="3"/>
      <c r="X41" s="3"/>
    </row>
    <row r="42" spans="1:24" s="17" customFormat="1" x14ac:dyDescent="0.25">
      <c r="A42" s="20"/>
      <c r="B42" s="3" t="s">
        <v>63</v>
      </c>
      <c r="C42" s="18"/>
      <c r="F42" s="3"/>
      <c r="G42" s="3"/>
      <c r="H42" s="3"/>
      <c r="I42" s="3"/>
      <c r="J42" s="4"/>
      <c r="K42" s="3"/>
      <c r="L42" s="3"/>
      <c r="M42" s="3"/>
      <c r="N42" s="3"/>
      <c r="O42" s="1"/>
      <c r="P42" s="1"/>
      <c r="Q42" s="3"/>
      <c r="R42" s="3"/>
      <c r="S42" s="3"/>
      <c r="T42" s="3"/>
      <c r="U42" s="3"/>
      <c r="V42" s="3"/>
      <c r="W42" s="3"/>
      <c r="X42" s="3"/>
    </row>
    <row r="43" spans="1:24" s="17" customFormat="1" x14ac:dyDescent="0.25">
      <c r="A43" s="20"/>
      <c r="B43" s="3" t="s">
        <v>63</v>
      </c>
      <c r="C43" s="18"/>
      <c r="F43" s="3"/>
      <c r="G43" s="3"/>
      <c r="H43" s="3"/>
      <c r="I43" s="3"/>
      <c r="J43" s="4"/>
      <c r="K43" s="3"/>
      <c r="L43" s="3"/>
      <c r="M43" s="3"/>
      <c r="N43" s="3"/>
      <c r="O43" s="1"/>
      <c r="P43" s="1"/>
      <c r="Q43" s="3"/>
      <c r="R43" s="3"/>
      <c r="S43" s="3"/>
      <c r="T43" s="3"/>
      <c r="U43" s="3"/>
      <c r="V43" s="3"/>
      <c r="W43" s="3"/>
      <c r="X43" s="3"/>
    </row>
    <row r="44" spans="1:24" s="17" customFormat="1" x14ac:dyDescent="0.25">
      <c r="A44" s="20"/>
      <c r="B44" s="3" t="s">
        <v>63</v>
      </c>
      <c r="C44" s="18"/>
      <c r="F44" s="3"/>
      <c r="G44" s="3"/>
      <c r="H44" s="3"/>
      <c r="I44" s="3"/>
      <c r="J44" s="4"/>
      <c r="K44" s="3"/>
      <c r="L44" s="3"/>
      <c r="M44" s="3"/>
      <c r="N44" s="3"/>
      <c r="O44" s="1"/>
      <c r="P44" s="1"/>
      <c r="Q44" s="3"/>
      <c r="R44" s="3"/>
      <c r="S44" s="3"/>
      <c r="T44" s="3"/>
      <c r="U44" s="3"/>
      <c r="V44" s="3"/>
      <c r="W44" s="3"/>
      <c r="X44" s="3"/>
    </row>
    <row r="45" spans="1:24" s="17" customFormat="1" x14ac:dyDescent="0.25">
      <c r="A45" s="20"/>
      <c r="B45" s="3" t="s">
        <v>63</v>
      </c>
      <c r="C45" s="18"/>
      <c r="F45" s="3"/>
      <c r="G45" s="3"/>
      <c r="H45" s="3"/>
      <c r="I45" s="3"/>
      <c r="J45" s="4"/>
      <c r="K45" s="3"/>
      <c r="L45" s="3"/>
      <c r="M45" s="3"/>
      <c r="N45" s="3"/>
      <c r="O45" s="1"/>
      <c r="P45" s="1"/>
      <c r="Q45" s="3"/>
      <c r="R45" s="3"/>
      <c r="S45" s="3"/>
      <c r="T45" s="3"/>
      <c r="U45" s="3"/>
      <c r="V45" s="3"/>
      <c r="W45" s="3"/>
      <c r="X45" s="3"/>
    </row>
    <row r="46" spans="1:24" s="17" customFormat="1" x14ac:dyDescent="0.25">
      <c r="A46" s="20"/>
      <c r="B46" s="3" t="s">
        <v>63</v>
      </c>
      <c r="C46" s="18"/>
      <c r="F46" s="3"/>
      <c r="G46" s="3"/>
      <c r="H46" s="3"/>
      <c r="I46" s="3"/>
      <c r="J46" s="4"/>
      <c r="K46" s="3"/>
      <c r="L46" s="3"/>
      <c r="M46" s="3"/>
      <c r="N46" s="3"/>
      <c r="O46" s="1"/>
      <c r="P46" s="1"/>
      <c r="Q46" s="3"/>
      <c r="R46" s="3"/>
      <c r="S46" s="3"/>
      <c r="T46" s="3"/>
      <c r="U46" s="3"/>
      <c r="V46" s="3"/>
      <c r="W46" s="3"/>
      <c r="X46" s="3"/>
    </row>
    <row r="47" spans="1:24" s="17" customFormat="1" x14ac:dyDescent="0.25">
      <c r="A47" s="20"/>
      <c r="B47" s="3" t="s">
        <v>63</v>
      </c>
      <c r="C47" s="18"/>
      <c r="F47" s="3"/>
      <c r="G47" s="3"/>
      <c r="H47" s="3"/>
      <c r="I47" s="3"/>
      <c r="J47" s="4"/>
      <c r="K47" s="3"/>
      <c r="L47" s="3"/>
      <c r="M47" s="3"/>
      <c r="N47" s="3"/>
      <c r="O47" s="1"/>
      <c r="P47" s="1"/>
      <c r="Q47" s="3"/>
      <c r="R47" s="3"/>
      <c r="S47" s="3"/>
      <c r="T47" s="3"/>
      <c r="U47" s="3"/>
      <c r="V47" s="3"/>
      <c r="W47" s="3"/>
      <c r="X47" s="3"/>
    </row>
    <row r="48" spans="1:24" s="17" customFormat="1" x14ac:dyDescent="0.25">
      <c r="A48" s="20"/>
      <c r="B48" s="3" t="s">
        <v>63</v>
      </c>
      <c r="C48" s="18"/>
      <c r="F48" s="3"/>
      <c r="G48" s="3"/>
      <c r="H48" s="3"/>
      <c r="I48" s="3"/>
      <c r="J48" s="4"/>
      <c r="K48" s="3"/>
      <c r="L48" s="3"/>
      <c r="M48" s="3"/>
      <c r="N48" s="3"/>
      <c r="O48" s="1"/>
      <c r="P48" s="1"/>
      <c r="Q48" s="3"/>
      <c r="R48" s="3"/>
      <c r="S48" s="3"/>
      <c r="T48" s="3"/>
      <c r="U48" s="3"/>
      <c r="V48" s="3"/>
      <c r="W48" s="3"/>
      <c r="X48" s="3"/>
    </row>
    <row r="49" spans="1:24" s="17" customFormat="1" x14ac:dyDescent="0.25">
      <c r="A49" s="20"/>
      <c r="B49" s="3" t="s">
        <v>63</v>
      </c>
      <c r="C49" s="18"/>
      <c r="F49" s="3"/>
      <c r="G49" s="3"/>
      <c r="H49" s="3"/>
      <c r="I49" s="3"/>
      <c r="J49" s="4"/>
      <c r="K49" s="3"/>
      <c r="L49" s="3"/>
      <c r="M49" s="3"/>
      <c r="N49" s="3"/>
      <c r="O49" s="1"/>
      <c r="P49" s="1"/>
      <c r="Q49" s="3"/>
      <c r="R49" s="3"/>
      <c r="S49" s="3"/>
      <c r="T49" s="3"/>
      <c r="U49" s="3"/>
      <c r="V49" s="3"/>
      <c r="W49" s="3"/>
      <c r="X49" s="3"/>
    </row>
    <row r="50" spans="1:24" s="17" customFormat="1" x14ac:dyDescent="0.25">
      <c r="A50" s="20"/>
      <c r="B50" s="3" t="s">
        <v>63</v>
      </c>
      <c r="C50" s="18"/>
      <c r="F50" s="3"/>
      <c r="G50" s="3"/>
      <c r="H50" s="3"/>
      <c r="I50" s="3"/>
      <c r="J50" s="4"/>
      <c r="K50" s="3"/>
      <c r="L50" s="3"/>
      <c r="M50" s="3"/>
      <c r="N50" s="3"/>
      <c r="O50" s="1"/>
      <c r="P50" s="1"/>
      <c r="Q50" s="3"/>
      <c r="R50" s="3"/>
      <c r="S50" s="3"/>
      <c r="T50" s="3"/>
      <c r="U50" s="3"/>
      <c r="V50" s="3"/>
      <c r="W50" s="3"/>
      <c r="X50" s="3"/>
    </row>
    <row r="51" spans="1:24" s="17" customFormat="1" x14ac:dyDescent="0.25">
      <c r="A51" s="20"/>
      <c r="B51" s="3" t="s">
        <v>63</v>
      </c>
      <c r="C51" s="18"/>
      <c r="F51" s="3"/>
      <c r="G51" s="3"/>
      <c r="H51" s="3"/>
      <c r="I51" s="3"/>
      <c r="J51" s="4"/>
      <c r="K51" s="3"/>
      <c r="L51" s="3"/>
      <c r="M51" s="3"/>
      <c r="N51" s="3"/>
      <c r="O51" s="1"/>
      <c r="P51" s="1"/>
      <c r="Q51" s="3"/>
      <c r="R51" s="3"/>
      <c r="S51" s="3"/>
      <c r="T51" s="3"/>
      <c r="U51" s="3"/>
      <c r="V51" s="3"/>
      <c r="W51" s="3"/>
      <c r="X51" s="3"/>
    </row>
  </sheetData>
  <sortState ref="A4:Z88">
    <sortCondition ref="E3:E88"/>
  </sortState>
  <mergeCells count="6">
    <mergeCell ref="A1:E2"/>
    <mergeCell ref="A3:A4"/>
    <mergeCell ref="B3:B4"/>
    <mergeCell ref="C3:C4"/>
    <mergeCell ref="D3:D4"/>
    <mergeCell ref="E3:E4"/>
  </mergeCells>
  <pageMargins left="1.22" right="0.33" top="0.44" bottom="0.74803149606299213" header="0.31496062992125984" footer="0.31496062992125984"/>
  <pageSetup paperSize="9" scale="68" orientation="portrait" horizontalDpi="300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CdratiowithBran</vt:lpstr>
      <vt:lpstr>CdratiowithBran_OutsideBihar</vt:lpstr>
      <vt:lpstr>CD ratio &lt;40%</vt:lpstr>
      <vt:lpstr>'CD ratio &lt;40%'!Print_Area</vt:lpstr>
      <vt:lpstr>CdratiowithBran_OutsideBihar!Print_Area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2019-08-15T14:00:33Z</cp:lastPrinted>
  <dcterms:created xsi:type="dcterms:W3CDTF">2013-08-22T12:33:56Z</dcterms:created>
  <dcterms:modified xsi:type="dcterms:W3CDTF">2019-08-15T14:00:36Z</dcterms:modified>
</cp:coreProperties>
</file>