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6438148\Desktop\Minutes\CD Ratio\30.06.2020\"/>
    </mc:Choice>
  </mc:AlternateContent>
  <bookViews>
    <workbookView xWindow="0" yWindow="0" windowWidth="28800" windowHeight="12435"/>
  </bookViews>
  <sheets>
    <sheet name="Sheet1" sheetId="1" r:id="rId1"/>
  </sheets>
  <definedNames>
    <definedName name="_xlnm.Print_Area" localSheetId="0">Sheet1!$A$1:$F$51</definedName>
  </definedNames>
  <calcPr calcId="152511"/>
</workbook>
</file>

<file path=xl/calcChain.xml><?xml version="1.0" encoding="utf-8"?>
<calcChain xmlns="http://schemas.openxmlformats.org/spreadsheetml/2006/main">
  <c r="G50" i="1" l="1"/>
  <c r="C38" i="1" l="1"/>
  <c r="C51" i="1" s="1"/>
</calcChain>
</file>

<file path=xl/sharedStrings.xml><?xml version="1.0" encoding="utf-8"?>
<sst xmlns="http://schemas.openxmlformats.org/spreadsheetml/2006/main" count="55" uniqueCount="55">
  <si>
    <t>STATE LEVEL BANKERS' COMMITTEE BIHAR, PATNA</t>
  </si>
  <si>
    <t xml:space="preserve">(CONVENOR- STATE BANK OF INDIA)   FY :   2020-21 </t>
  </si>
  <si>
    <t xml:space="preserve">REPORT ON BANKWISE DEPOSITS , ADVANCES &amp; C:D RATIO  As On : 30.06.2020 </t>
  </si>
  <si>
    <t>(Rs. In Lakh)</t>
  </si>
  <si>
    <t>SL. NO</t>
  </si>
  <si>
    <t xml:space="preserve">BANK NAME </t>
  </si>
  <si>
    <t>NO. OF BRANCHES</t>
  </si>
  <si>
    <t>DEPOSITS</t>
  </si>
  <si>
    <t>C:D RATIO (%)</t>
  </si>
  <si>
    <t>LEAD BANKS</t>
  </si>
  <si>
    <t>STATE BANK OF INDIA</t>
  </si>
  <si>
    <t>CENTRAL BANK OF INDIA</t>
  </si>
  <si>
    <t>PUNJAB NATIONAL BANK</t>
  </si>
  <si>
    <t>CANARA BANK</t>
  </si>
  <si>
    <t>UCO BANK</t>
  </si>
  <si>
    <t>BANK OF BARODA</t>
  </si>
  <si>
    <t>UNION BANK OF INDIA</t>
  </si>
  <si>
    <t>OTHER BANKS</t>
  </si>
  <si>
    <t>BANK OF INDIA</t>
  </si>
  <si>
    <t>BANK OF MAHARASHTRA</t>
  </si>
  <si>
    <t>INDIAN BANK</t>
  </si>
  <si>
    <t>INDIAN OVERSEAS BANK</t>
  </si>
  <si>
    <t>PUNJAB AND SIND BANK</t>
  </si>
  <si>
    <t>Total Public Sector Bank</t>
  </si>
  <si>
    <t>PRIVATE BANKS</t>
  </si>
  <si>
    <t>IDBI</t>
  </si>
  <si>
    <t>ICICI  BANK</t>
  </si>
  <si>
    <t>FEDERAL BANK</t>
  </si>
  <si>
    <t>JAMMU KASHMIR BANK</t>
  </si>
  <si>
    <t>SOUTH INDIAN BANK</t>
  </si>
  <si>
    <t>AXIS  BANK</t>
  </si>
  <si>
    <t>HDFC BANK</t>
  </si>
  <si>
    <t>INDUSIND BANK</t>
  </si>
  <si>
    <t>KARNATAKA BANK</t>
  </si>
  <si>
    <t>KOTAK MAHINDRA</t>
  </si>
  <si>
    <t>YES BANK</t>
  </si>
  <si>
    <t>BANDHAN BANK</t>
  </si>
  <si>
    <t>RBL BANK</t>
  </si>
  <si>
    <t>IDFC FIRST BANK Ltd</t>
  </si>
  <si>
    <t>Total Private Sector Bank</t>
  </si>
  <si>
    <t>Total COMM.  BANKS</t>
  </si>
  <si>
    <t>CO-OPERATIVE BANKS</t>
  </si>
  <si>
    <t>STATE CO-OP. BANK</t>
  </si>
  <si>
    <t>Total Cooperative Bank</t>
  </si>
  <si>
    <t>REGIONAL RURAL BANKS</t>
  </si>
  <si>
    <t>DAKSHIN BIHAR GRAMIN BANK</t>
  </si>
  <si>
    <t>UTTAR BIHAR GRAMIN BANK</t>
  </si>
  <si>
    <t>Total Region Rural Bank</t>
  </si>
  <si>
    <t>SMALL FINANCE BANK</t>
  </si>
  <si>
    <t>JANA SFB</t>
  </si>
  <si>
    <t>UTKARSH SFB</t>
  </si>
  <si>
    <t>UJJIVAN SFB</t>
  </si>
  <si>
    <t>Total Small Financial Bank</t>
  </si>
  <si>
    <t xml:space="preserve">TOTAL FOR BIHAR </t>
  </si>
  <si>
    <t>ADVANCES      (INCL O/S BIHAR)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</si>
</sst>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[Red]0"/>
    <numFmt numFmtId="165" formatCode="0.00;[Red]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165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165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vertical="center"/>
    </xf>
    <xf numFmtId="164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tabSelected="1" workbookViewId="0">
      <selection activeCell="J1" sqref="J1:Y1048576"/>
    </sheetView>
  </sheetViews>
  <sheetFormatPr defaultRowHeight="15" x14ac:dyDescent="0.25"/>
  <cols>
    <col min="1" max="1" width="6.7109375" style="1" bestFit="1" customWidth="1"/>
    <col min="2" max="2" width="29.28515625" style="2" customWidth="1"/>
    <col min="3" max="3" width="14.7109375" style="1" customWidth="1"/>
    <col min="4" max="4" width="12.5703125" style="1" customWidth="1"/>
    <col min="5" max="5" width="18.140625" style="1" customWidth="1"/>
    <col min="6" max="6" width="17.42578125" style="3" customWidth="1"/>
  </cols>
  <sheetData>
    <row r="1" spans="1:6" ht="15.75" x14ac:dyDescent="0.25">
      <c r="A1" s="9" t="s">
        <v>0</v>
      </c>
      <c r="B1" s="9"/>
      <c r="C1" s="9"/>
      <c r="D1" s="9"/>
      <c r="E1" s="9"/>
      <c r="F1" s="9"/>
    </row>
    <row r="2" spans="1:6" ht="15.75" x14ac:dyDescent="0.25">
      <c r="A2" s="10" t="s">
        <v>1</v>
      </c>
      <c r="B2" s="10"/>
      <c r="C2" s="10"/>
      <c r="D2" s="10"/>
      <c r="E2" s="10"/>
      <c r="F2" s="10"/>
    </row>
    <row r="3" spans="1:6" ht="15.75" x14ac:dyDescent="0.25">
      <c r="A3" s="10" t="s">
        <v>2</v>
      </c>
      <c r="B3" s="10"/>
      <c r="C3" s="10"/>
      <c r="D3" s="10"/>
      <c r="E3" s="10"/>
      <c r="F3" s="10"/>
    </row>
    <row r="4" spans="1:6" ht="15.75" x14ac:dyDescent="0.25">
      <c r="A4" s="11" t="s">
        <v>3</v>
      </c>
      <c r="B4" s="11"/>
      <c r="C4" s="11"/>
      <c r="D4" s="11"/>
      <c r="E4" s="11"/>
      <c r="F4" s="11"/>
    </row>
    <row r="5" spans="1:6" x14ac:dyDescent="0.25">
      <c r="A5" s="12" t="s">
        <v>4</v>
      </c>
      <c r="B5" s="13" t="s">
        <v>5</v>
      </c>
      <c r="C5" s="14" t="s">
        <v>6</v>
      </c>
      <c r="D5" s="14" t="s">
        <v>7</v>
      </c>
      <c r="E5" s="14" t="s">
        <v>54</v>
      </c>
      <c r="F5" s="15" t="s">
        <v>8</v>
      </c>
    </row>
    <row r="6" spans="1:6" x14ac:dyDescent="0.25">
      <c r="A6" s="12"/>
      <c r="B6" s="13"/>
      <c r="C6" s="14"/>
      <c r="D6" s="14"/>
      <c r="E6" s="14"/>
      <c r="F6" s="15"/>
    </row>
    <row r="7" spans="1:6" s="4" customFormat="1" ht="15.75" x14ac:dyDescent="0.25">
      <c r="A7" s="5"/>
      <c r="B7" s="8" t="s">
        <v>9</v>
      </c>
      <c r="C7" s="5"/>
      <c r="D7" s="5"/>
      <c r="E7" s="5"/>
      <c r="F7" s="7"/>
    </row>
    <row r="8" spans="1:6" s="4" customFormat="1" ht="15.75" x14ac:dyDescent="0.25">
      <c r="A8" s="5">
        <v>1</v>
      </c>
      <c r="B8" s="6" t="s">
        <v>10</v>
      </c>
      <c r="C8" s="5">
        <v>970</v>
      </c>
      <c r="D8" s="5">
        <v>11985271</v>
      </c>
      <c r="E8" s="5">
        <v>3766966</v>
      </c>
      <c r="F8" s="7">
        <v>31.43</v>
      </c>
    </row>
    <row r="9" spans="1:6" s="4" customFormat="1" ht="15.75" x14ac:dyDescent="0.25">
      <c r="A9" s="5">
        <v>2</v>
      </c>
      <c r="B9" s="6" t="s">
        <v>11</v>
      </c>
      <c r="C9" s="5">
        <v>438</v>
      </c>
      <c r="D9" s="5">
        <v>2621628</v>
      </c>
      <c r="E9" s="5">
        <v>684321</v>
      </c>
      <c r="F9" s="7">
        <v>26.1</v>
      </c>
    </row>
    <row r="10" spans="1:6" s="4" customFormat="1" ht="15.75" x14ac:dyDescent="0.25">
      <c r="A10" s="5">
        <v>3</v>
      </c>
      <c r="B10" s="6" t="s">
        <v>12</v>
      </c>
      <c r="C10" s="5">
        <v>723</v>
      </c>
      <c r="D10" s="5">
        <v>4994181</v>
      </c>
      <c r="E10" s="5">
        <v>1586541</v>
      </c>
      <c r="F10" s="7">
        <v>31.77</v>
      </c>
    </row>
    <row r="11" spans="1:6" s="4" customFormat="1" ht="15.75" x14ac:dyDescent="0.25">
      <c r="A11" s="5">
        <v>4</v>
      </c>
      <c r="B11" s="6" t="s">
        <v>13</v>
      </c>
      <c r="C11" s="5">
        <v>313</v>
      </c>
      <c r="D11" s="5">
        <v>2265300</v>
      </c>
      <c r="E11" s="5">
        <v>1162793</v>
      </c>
      <c r="F11" s="7">
        <v>51.33</v>
      </c>
    </row>
    <row r="12" spans="1:6" s="4" customFormat="1" ht="15.75" x14ac:dyDescent="0.25">
      <c r="A12" s="5">
        <v>5</v>
      </c>
      <c r="B12" s="6" t="s">
        <v>14</v>
      </c>
      <c r="C12" s="5">
        <v>229</v>
      </c>
      <c r="D12" s="5">
        <v>967837</v>
      </c>
      <c r="E12" s="5">
        <v>389545</v>
      </c>
      <c r="F12" s="7">
        <v>40.25</v>
      </c>
    </row>
    <row r="13" spans="1:6" s="4" customFormat="1" ht="15.75" x14ac:dyDescent="0.25">
      <c r="A13" s="5">
        <v>6</v>
      </c>
      <c r="B13" s="6" t="s">
        <v>15</v>
      </c>
      <c r="C13" s="5">
        <v>326</v>
      </c>
      <c r="D13" s="5">
        <v>1360526</v>
      </c>
      <c r="E13" s="5">
        <v>637026</v>
      </c>
      <c r="F13" s="7">
        <v>46.82</v>
      </c>
    </row>
    <row r="14" spans="1:6" s="4" customFormat="1" ht="15.75" x14ac:dyDescent="0.25">
      <c r="A14" s="5">
        <v>7</v>
      </c>
      <c r="B14" s="6" t="s">
        <v>16</v>
      </c>
      <c r="C14" s="5">
        <v>248</v>
      </c>
      <c r="D14" s="5">
        <v>1216072</v>
      </c>
      <c r="E14" s="5">
        <v>391569</v>
      </c>
      <c r="F14" s="7">
        <v>32.200000000000003</v>
      </c>
    </row>
    <row r="15" spans="1:6" s="4" customFormat="1" ht="15.75" x14ac:dyDescent="0.25">
      <c r="A15" s="5"/>
      <c r="B15" s="8" t="s">
        <v>17</v>
      </c>
      <c r="C15" s="5"/>
      <c r="D15" s="5"/>
      <c r="E15" s="5"/>
      <c r="F15" s="7"/>
    </row>
    <row r="16" spans="1:6" s="4" customFormat="1" ht="15.75" x14ac:dyDescent="0.25">
      <c r="A16" s="5">
        <v>8</v>
      </c>
      <c r="B16" s="6" t="s">
        <v>18</v>
      </c>
      <c r="C16" s="5">
        <v>344</v>
      </c>
      <c r="D16" s="5">
        <v>2206951</v>
      </c>
      <c r="E16" s="5">
        <v>601659</v>
      </c>
      <c r="F16" s="7">
        <v>27.26</v>
      </c>
    </row>
    <row r="17" spans="1:6" s="4" customFormat="1" ht="15.75" x14ac:dyDescent="0.25">
      <c r="A17" s="5">
        <v>9</v>
      </c>
      <c r="B17" s="6" t="s">
        <v>19</v>
      </c>
      <c r="C17" s="5">
        <v>13</v>
      </c>
      <c r="D17" s="5">
        <v>50421</v>
      </c>
      <c r="E17" s="5">
        <v>26926</v>
      </c>
      <c r="F17" s="7">
        <v>53.4</v>
      </c>
    </row>
    <row r="18" spans="1:6" s="4" customFormat="1" ht="15.75" x14ac:dyDescent="0.25">
      <c r="A18" s="5">
        <v>10</v>
      </c>
      <c r="B18" s="6" t="s">
        <v>20</v>
      </c>
      <c r="C18" s="5">
        <v>306</v>
      </c>
      <c r="D18" s="5">
        <v>1832242</v>
      </c>
      <c r="E18" s="5">
        <v>607823</v>
      </c>
      <c r="F18" s="7">
        <v>33.17</v>
      </c>
    </row>
    <row r="19" spans="1:6" s="4" customFormat="1" ht="15.75" x14ac:dyDescent="0.25">
      <c r="A19" s="5">
        <v>11</v>
      </c>
      <c r="B19" s="6" t="s">
        <v>21</v>
      </c>
      <c r="C19" s="5">
        <v>59</v>
      </c>
      <c r="D19" s="5">
        <v>302063</v>
      </c>
      <c r="E19" s="5">
        <v>131928</v>
      </c>
      <c r="F19" s="7">
        <v>43.68</v>
      </c>
    </row>
    <row r="20" spans="1:6" s="4" customFormat="1" ht="15.75" x14ac:dyDescent="0.25">
      <c r="A20" s="5">
        <v>12</v>
      </c>
      <c r="B20" s="6" t="s">
        <v>22</v>
      </c>
      <c r="C20" s="5">
        <v>16</v>
      </c>
      <c r="D20" s="5">
        <v>43037</v>
      </c>
      <c r="E20" s="5">
        <v>19224</v>
      </c>
      <c r="F20" s="7">
        <v>44.67</v>
      </c>
    </row>
    <row r="21" spans="1:6" s="4" customFormat="1" ht="15.75" x14ac:dyDescent="0.25">
      <c r="A21" s="5"/>
      <c r="B21" s="8" t="s">
        <v>23</v>
      </c>
      <c r="C21" s="5">
        <v>3985</v>
      </c>
      <c r="D21" s="5">
        <v>29845529</v>
      </c>
      <c r="E21" s="5">
        <v>10006321</v>
      </c>
      <c r="F21" s="7">
        <v>33.53</v>
      </c>
    </row>
    <row r="22" spans="1:6" s="4" customFormat="1" ht="15.75" x14ac:dyDescent="0.25">
      <c r="A22" s="5"/>
      <c r="B22" s="8" t="s">
        <v>24</v>
      </c>
      <c r="C22" s="5"/>
      <c r="D22" s="5"/>
      <c r="E22" s="5"/>
      <c r="F22" s="7"/>
    </row>
    <row r="23" spans="1:6" s="4" customFormat="1" ht="15.75" x14ac:dyDescent="0.25">
      <c r="A23" s="5">
        <v>13</v>
      </c>
      <c r="B23" s="6" t="s">
        <v>25</v>
      </c>
      <c r="C23" s="5">
        <v>70</v>
      </c>
      <c r="D23" s="5">
        <v>534119</v>
      </c>
      <c r="E23" s="5">
        <v>186405</v>
      </c>
      <c r="F23" s="7">
        <v>34.9</v>
      </c>
    </row>
    <row r="24" spans="1:6" s="4" customFormat="1" ht="15.75" x14ac:dyDescent="0.25">
      <c r="A24" s="5">
        <v>14</v>
      </c>
      <c r="B24" s="6" t="s">
        <v>26</v>
      </c>
      <c r="C24" s="5">
        <v>108</v>
      </c>
      <c r="D24" s="5">
        <v>1022784</v>
      </c>
      <c r="E24" s="5">
        <v>525802</v>
      </c>
      <c r="F24" s="7">
        <v>51.41</v>
      </c>
    </row>
    <row r="25" spans="1:6" s="4" customFormat="1" ht="15.75" x14ac:dyDescent="0.25">
      <c r="A25" s="5">
        <v>15</v>
      </c>
      <c r="B25" s="6" t="s">
        <v>27</v>
      </c>
      <c r="C25" s="5">
        <v>8</v>
      </c>
      <c r="D25" s="5">
        <v>50338</v>
      </c>
      <c r="E25" s="5">
        <v>10482</v>
      </c>
      <c r="F25" s="7">
        <v>20.82</v>
      </c>
    </row>
    <row r="26" spans="1:6" s="4" customFormat="1" ht="15.75" x14ac:dyDescent="0.25">
      <c r="A26" s="5">
        <v>16</v>
      </c>
      <c r="B26" s="6" t="s">
        <v>28</v>
      </c>
      <c r="C26" s="5">
        <v>1</v>
      </c>
      <c r="D26" s="5">
        <v>9017</v>
      </c>
      <c r="E26" s="5">
        <v>10892</v>
      </c>
      <c r="F26" s="7">
        <v>120.79</v>
      </c>
    </row>
    <row r="27" spans="1:6" s="4" customFormat="1" ht="15.75" x14ac:dyDescent="0.25">
      <c r="A27" s="5">
        <v>17</v>
      </c>
      <c r="B27" s="6" t="s">
        <v>29</v>
      </c>
      <c r="C27" s="5">
        <v>1</v>
      </c>
      <c r="D27" s="5">
        <v>25262</v>
      </c>
      <c r="E27" s="5">
        <v>1509</v>
      </c>
      <c r="F27" s="7">
        <v>5.97</v>
      </c>
    </row>
    <row r="28" spans="1:6" s="4" customFormat="1" ht="15.75" x14ac:dyDescent="0.25">
      <c r="A28" s="5">
        <v>18</v>
      </c>
      <c r="B28" s="6" t="s">
        <v>30</v>
      </c>
      <c r="C28" s="5">
        <v>131</v>
      </c>
      <c r="D28" s="5">
        <v>721820</v>
      </c>
      <c r="E28" s="5">
        <v>377536</v>
      </c>
      <c r="F28" s="7">
        <v>52.3</v>
      </c>
    </row>
    <row r="29" spans="1:6" s="4" customFormat="1" ht="15.75" x14ac:dyDescent="0.25">
      <c r="A29" s="5">
        <v>19</v>
      </c>
      <c r="B29" s="6" t="s">
        <v>31</v>
      </c>
      <c r="C29" s="5">
        <v>111</v>
      </c>
      <c r="D29" s="5">
        <v>963854</v>
      </c>
      <c r="E29" s="5">
        <v>781990</v>
      </c>
      <c r="F29" s="7">
        <v>81.13</v>
      </c>
    </row>
    <row r="30" spans="1:6" s="4" customFormat="1" ht="15.75" x14ac:dyDescent="0.25">
      <c r="A30" s="5">
        <v>20</v>
      </c>
      <c r="B30" s="6" t="s">
        <v>32</v>
      </c>
      <c r="C30" s="5">
        <v>38</v>
      </c>
      <c r="D30" s="5">
        <v>127826</v>
      </c>
      <c r="E30" s="5">
        <v>569999</v>
      </c>
      <c r="F30" s="7">
        <v>445.92</v>
      </c>
    </row>
    <row r="31" spans="1:6" s="4" customFormat="1" ht="15.75" x14ac:dyDescent="0.25">
      <c r="A31" s="5">
        <v>21</v>
      </c>
      <c r="B31" s="6" t="s">
        <v>33</v>
      </c>
      <c r="C31" s="5">
        <v>1</v>
      </c>
      <c r="D31" s="5">
        <v>2645</v>
      </c>
      <c r="E31" s="5">
        <v>805</v>
      </c>
      <c r="F31" s="7">
        <v>30.43</v>
      </c>
    </row>
    <row r="32" spans="1:6" s="4" customFormat="1" ht="15.75" x14ac:dyDescent="0.25">
      <c r="A32" s="5">
        <v>22</v>
      </c>
      <c r="B32" s="6" t="s">
        <v>34</v>
      </c>
      <c r="C32" s="5">
        <v>22</v>
      </c>
      <c r="D32" s="5">
        <v>115525</v>
      </c>
      <c r="E32" s="5">
        <v>47065</v>
      </c>
      <c r="F32" s="7">
        <v>40.74</v>
      </c>
    </row>
    <row r="33" spans="1:6" s="4" customFormat="1" ht="15.75" x14ac:dyDescent="0.25">
      <c r="A33" s="5">
        <v>23</v>
      </c>
      <c r="B33" s="6" t="s">
        <v>35</v>
      </c>
      <c r="C33" s="5">
        <v>3</v>
      </c>
      <c r="D33" s="5">
        <v>25003</v>
      </c>
      <c r="E33" s="5">
        <v>9568</v>
      </c>
      <c r="F33" s="7">
        <v>38.270000000000003</v>
      </c>
    </row>
    <row r="34" spans="1:6" s="4" customFormat="1" ht="15.75" x14ac:dyDescent="0.25">
      <c r="A34" s="5">
        <v>24</v>
      </c>
      <c r="B34" s="6" t="s">
        <v>36</v>
      </c>
      <c r="C34" s="5">
        <v>535</v>
      </c>
      <c r="D34" s="5">
        <v>228272</v>
      </c>
      <c r="E34" s="5">
        <v>515141</v>
      </c>
      <c r="F34" s="7">
        <v>225.67</v>
      </c>
    </row>
    <row r="35" spans="1:6" s="4" customFormat="1" ht="15.75" x14ac:dyDescent="0.25">
      <c r="A35" s="5">
        <v>25</v>
      </c>
      <c r="B35" s="6" t="s">
        <v>37</v>
      </c>
      <c r="C35" s="5">
        <v>2</v>
      </c>
      <c r="D35" s="5">
        <v>742</v>
      </c>
      <c r="E35" s="5">
        <v>0</v>
      </c>
      <c r="F35" s="7">
        <v>0</v>
      </c>
    </row>
    <row r="36" spans="1:6" s="4" customFormat="1" ht="15.75" x14ac:dyDescent="0.25">
      <c r="A36" s="5">
        <v>26</v>
      </c>
      <c r="B36" s="6" t="s">
        <v>38</v>
      </c>
      <c r="C36" s="5">
        <v>2</v>
      </c>
      <c r="D36" s="5">
        <v>0</v>
      </c>
      <c r="E36" s="5">
        <v>0</v>
      </c>
      <c r="F36" s="7">
        <v>0</v>
      </c>
    </row>
    <row r="37" spans="1:6" s="4" customFormat="1" ht="15.75" x14ac:dyDescent="0.25">
      <c r="A37" s="5"/>
      <c r="B37" s="8" t="s">
        <v>39</v>
      </c>
      <c r="C37" s="5">
        <v>1033</v>
      </c>
      <c r="D37" s="5">
        <v>3827207</v>
      </c>
      <c r="E37" s="5">
        <v>3037194</v>
      </c>
      <c r="F37" s="7">
        <v>79.36</v>
      </c>
    </row>
    <row r="38" spans="1:6" s="4" customFormat="1" ht="15.75" x14ac:dyDescent="0.25">
      <c r="A38" s="5"/>
      <c r="B38" s="8" t="s">
        <v>40</v>
      </c>
      <c r="C38" s="5">
        <f>C37+C21</f>
        <v>5018</v>
      </c>
      <c r="D38" s="5">
        <v>33672736</v>
      </c>
      <c r="E38" s="5">
        <v>13043515</v>
      </c>
      <c r="F38" s="7">
        <v>38.74</v>
      </c>
    </row>
    <row r="39" spans="1:6" s="4" customFormat="1" ht="15.75" x14ac:dyDescent="0.25">
      <c r="A39" s="5"/>
      <c r="B39" s="8" t="s">
        <v>41</v>
      </c>
      <c r="C39" s="5"/>
      <c r="D39" s="5"/>
      <c r="E39" s="5"/>
      <c r="F39" s="7"/>
    </row>
    <row r="40" spans="1:6" s="4" customFormat="1" ht="15.75" x14ac:dyDescent="0.25">
      <c r="A40" s="5">
        <v>27</v>
      </c>
      <c r="B40" s="6" t="s">
        <v>42</v>
      </c>
      <c r="C40" s="5">
        <v>286</v>
      </c>
      <c r="D40" s="5">
        <v>431725</v>
      </c>
      <c r="E40" s="5">
        <v>340858</v>
      </c>
      <c r="F40" s="7">
        <v>78.95</v>
      </c>
    </row>
    <row r="41" spans="1:6" s="4" customFormat="1" ht="15.75" x14ac:dyDescent="0.25">
      <c r="A41" s="5"/>
      <c r="B41" s="8" t="s">
        <v>43</v>
      </c>
      <c r="C41" s="5">
        <v>286</v>
      </c>
      <c r="D41" s="5">
        <v>431725</v>
      </c>
      <c r="E41" s="5">
        <v>340858</v>
      </c>
      <c r="F41" s="7">
        <v>78.95</v>
      </c>
    </row>
    <row r="42" spans="1:6" s="4" customFormat="1" ht="15.75" x14ac:dyDescent="0.25">
      <c r="A42" s="5"/>
      <c r="B42" s="8" t="s">
        <v>44</v>
      </c>
      <c r="C42" s="5"/>
      <c r="D42" s="5"/>
      <c r="E42" s="5"/>
      <c r="F42" s="7"/>
    </row>
    <row r="43" spans="1:6" s="4" customFormat="1" ht="15.75" x14ac:dyDescent="0.25">
      <c r="A43" s="5">
        <v>28</v>
      </c>
      <c r="B43" s="6" t="s">
        <v>45</v>
      </c>
      <c r="C43" s="5">
        <v>1078</v>
      </c>
      <c r="D43" s="5">
        <v>2028481</v>
      </c>
      <c r="E43" s="5">
        <v>1010520</v>
      </c>
      <c r="F43" s="7">
        <v>49.82</v>
      </c>
    </row>
    <row r="44" spans="1:6" s="4" customFormat="1" ht="15.75" x14ac:dyDescent="0.25">
      <c r="A44" s="5">
        <v>29</v>
      </c>
      <c r="B44" s="6" t="s">
        <v>46</v>
      </c>
      <c r="C44" s="5">
        <v>1032</v>
      </c>
      <c r="D44" s="5">
        <v>1648762</v>
      </c>
      <c r="E44" s="5">
        <v>878852</v>
      </c>
      <c r="F44" s="7">
        <v>53.3</v>
      </c>
    </row>
    <row r="45" spans="1:6" s="4" customFormat="1" ht="15.75" x14ac:dyDescent="0.25">
      <c r="A45" s="5"/>
      <c r="B45" s="8" t="s">
        <v>47</v>
      </c>
      <c r="C45" s="5">
        <v>2110</v>
      </c>
      <c r="D45" s="5">
        <v>3677243</v>
      </c>
      <c r="E45" s="5">
        <v>1889372</v>
      </c>
      <c r="F45" s="7">
        <v>51.38</v>
      </c>
    </row>
    <row r="46" spans="1:6" s="4" customFormat="1" ht="15.75" x14ac:dyDescent="0.25">
      <c r="A46" s="5"/>
      <c r="B46" s="8" t="s">
        <v>48</v>
      </c>
      <c r="C46" s="5"/>
      <c r="D46" s="5"/>
      <c r="E46" s="5"/>
      <c r="F46" s="7"/>
    </row>
    <row r="47" spans="1:6" s="4" customFormat="1" ht="15.75" x14ac:dyDescent="0.25">
      <c r="A47" s="5">
        <v>30</v>
      </c>
      <c r="B47" s="6" t="s">
        <v>49</v>
      </c>
      <c r="C47" s="5">
        <v>29</v>
      </c>
      <c r="D47" s="5">
        <v>24177</v>
      </c>
      <c r="E47" s="5">
        <v>30423</v>
      </c>
      <c r="F47" s="7">
        <v>125.83</v>
      </c>
    </row>
    <row r="48" spans="1:6" s="4" customFormat="1" ht="15.75" x14ac:dyDescent="0.25">
      <c r="A48" s="5">
        <v>31</v>
      </c>
      <c r="B48" s="6" t="s">
        <v>50</v>
      </c>
      <c r="C48" s="5">
        <v>127</v>
      </c>
      <c r="D48" s="5">
        <v>34186</v>
      </c>
      <c r="E48" s="5">
        <v>278156</v>
      </c>
      <c r="F48" s="7">
        <v>813.65</v>
      </c>
    </row>
    <row r="49" spans="1:7" s="4" customFormat="1" ht="15.75" x14ac:dyDescent="0.25">
      <c r="A49" s="5">
        <v>32</v>
      </c>
      <c r="B49" s="6" t="s">
        <v>51</v>
      </c>
      <c r="C49" s="5">
        <v>37</v>
      </c>
      <c r="D49" s="5">
        <v>19981</v>
      </c>
      <c r="E49" s="5">
        <v>85703</v>
      </c>
      <c r="F49" s="7">
        <v>428.92</v>
      </c>
    </row>
    <row r="50" spans="1:7" s="4" customFormat="1" ht="15.75" x14ac:dyDescent="0.25">
      <c r="A50" s="5"/>
      <c r="B50" s="8" t="s">
        <v>52</v>
      </c>
      <c r="C50" s="5">
        <v>193</v>
      </c>
      <c r="D50" s="5">
        <v>78344</v>
      </c>
      <c r="E50" s="5">
        <v>394282</v>
      </c>
      <c r="F50" s="7">
        <v>503.27</v>
      </c>
      <c r="G50" s="4">
        <f>E50/D50</f>
        <v>5.0327019299499645</v>
      </c>
    </row>
    <row r="51" spans="1:7" s="4" customFormat="1" ht="15.75" x14ac:dyDescent="0.25">
      <c r="A51" s="5"/>
      <c r="B51" s="8" t="s">
        <v>53</v>
      </c>
      <c r="C51" s="5">
        <f>C50+C45+C41+C38</f>
        <v>7607</v>
      </c>
      <c r="D51" s="5">
        <v>37860048</v>
      </c>
      <c r="E51" s="5">
        <v>15668027</v>
      </c>
      <c r="F51" s="7">
        <v>41.38</v>
      </c>
    </row>
  </sheetData>
  <mergeCells count="10">
    <mergeCell ref="A1:F1"/>
    <mergeCell ref="A2:F2"/>
    <mergeCell ref="A3:F3"/>
    <mergeCell ref="A4:F4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Manish Shekhar</cp:lastModifiedBy>
  <cp:lastPrinted>2020-09-04T14:41:44Z</cp:lastPrinted>
  <dcterms:created xsi:type="dcterms:W3CDTF">2019-12-31T05:27:03Z</dcterms:created>
  <dcterms:modified xsi:type="dcterms:W3CDTF">2020-12-19T14:48:20Z</dcterms:modified>
</cp:coreProperties>
</file>