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Drive\ALL SLBC\BACKUP 20.06.2014\Desktop\65TH SLBC\"/>
    </mc:Choice>
  </mc:AlternateContent>
  <bookViews>
    <workbookView xWindow="365" yWindow="64" windowWidth="5653" windowHeight="6663"/>
  </bookViews>
  <sheets>
    <sheet name="NoFrill" sheetId="4" r:id="rId1"/>
  </sheets>
  <calcPr calcId="152511"/>
</workbook>
</file>

<file path=xl/calcChain.xml><?xml version="1.0" encoding="utf-8"?>
<calcChain xmlns="http://schemas.openxmlformats.org/spreadsheetml/2006/main">
  <c r="L46" i="4" l="1"/>
  <c r="K46" i="4"/>
  <c r="J46" i="4"/>
  <c r="I46" i="4"/>
  <c r="F46" i="4"/>
  <c r="E46" i="4"/>
  <c r="D46" i="4"/>
  <c r="C46" i="4"/>
  <c r="H45" i="4"/>
  <c r="G45" i="4"/>
  <c r="H44" i="4"/>
  <c r="G44" i="4"/>
  <c r="H43" i="4"/>
  <c r="G43" i="4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H46" i="4" l="1"/>
  <c r="G46" i="4"/>
</calcChain>
</file>

<file path=xl/sharedStrings.xml><?xml version="1.0" encoding="utf-8"?>
<sst xmlns="http://schemas.openxmlformats.org/spreadsheetml/2006/main" count="65" uniqueCount="56">
  <si>
    <t>STATE LEVEL BANKERS' COMMITTEE BIHAR, PATNA</t>
  </si>
  <si>
    <t>(CONVENOR- STATE BANK OF INDIA)</t>
  </si>
  <si>
    <t xml:space="preserve">DISTRICT WISE PERFORMANCE : NO FRILLLS ACCOUNTS </t>
  </si>
  <si>
    <t>AS ON 30.06.2018</t>
  </si>
  <si>
    <t>SL</t>
  </si>
  <si>
    <t xml:space="preserve">BANK NAME </t>
  </si>
  <si>
    <t>No Frills A/C Opened During the current
 financial year (through Branch Channel)</t>
  </si>
  <si>
    <t>No Frills A/C Opened During the current
 financial year (through BC Channel)</t>
  </si>
  <si>
    <t>No Frills A/C Opened During the current
 financial year (through Branch Channel &amp;  BC Model)</t>
  </si>
  <si>
    <t>Cumulative Achievement (No. of No-frill account opende since inception)</t>
  </si>
  <si>
    <t>Total No. of Operational No Frill A/Cs (cumulative)</t>
  </si>
  <si>
    <t xml:space="preserve">A/c </t>
  </si>
  <si>
    <t>Amt</t>
  </si>
  <si>
    <t>(A)</t>
  </si>
  <si>
    <t>(B)</t>
  </si>
  <si>
    <t>(A+B)</t>
  </si>
  <si>
    <t>(D)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</si>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</sst>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46"/>
  <sheetViews>
    <sheetView tabSelected="1" workbookViewId="0">
      <selection activeCell="K11" sqref="K11"/>
    </sheetView>
  </sheetViews>
  <sheetFormatPr defaultColWidth="9.09765625" defaultRowHeight="15.6" x14ac:dyDescent="0.35"/>
  <cols>
    <col min="1" max="1" width="4.59765625" style="5" customWidth="1"/>
    <col min="2" max="2" width="17.09765625" style="1" bestFit="1" customWidth="1"/>
    <col min="3" max="3" width="10.296875" style="6" bestFit="1" customWidth="1"/>
    <col min="4" max="4" width="8.09765625" style="5" bestFit="1" customWidth="1"/>
    <col min="5" max="5" width="10.296875" style="5" bestFit="1" customWidth="1"/>
    <col min="6" max="6" width="9.19921875" style="5" bestFit="1" customWidth="1"/>
    <col min="7" max="7" width="10.296875" style="5" bestFit="1" customWidth="1"/>
    <col min="8" max="8" width="9.19921875" style="5" bestFit="1" customWidth="1"/>
    <col min="9" max="9" width="9.69921875" style="5" bestFit="1" customWidth="1"/>
    <col min="10" max="10" width="7.5" style="5" bestFit="1" customWidth="1"/>
    <col min="11" max="11" width="9.69921875" style="5" bestFit="1" customWidth="1"/>
    <col min="12" max="12" width="7.5" style="5" bestFit="1" customWidth="1"/>
    <col min="13" max="16" width="9.09765625" style="1" customWidth="1"/>
    <col min="17" max="16384" width="9.09765625" style="1"/>
  </cols>
  <sheetData>
    <row r="1" spans="1:12" x14ac:dyDescent="0.3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x14ac:dyDescent="0.3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x14ac:dyDescent="0.35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35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107.5" customHeight="1" x14ac:dyDescent="0.35">
      <c r="A5" s="11" t="s">
        <v>4</v>
      </c>
      <c r="B5" s="11" t="s">
        <v>5</v>
      </c>
      <c r="C5" s="10" t="s">
        <v>6</v>
      </c>
      <c r="D5" s="11"/>
      <c r="E5" s="10" t="s">
        <v>7</v>
      </c>
      <c r="F5" s="11"/>
      <c r="G5" s="10" t="s">
        <v>8</v>
      </c>
      <c r="H5" s="11"/>
      <c r="I5" s="10" t="s">
        <v>9</v>
      </c>
      <c r="J5" s="10"/>
      <c r="K5" s="10" t="s">
        <v>10</v>
      </c>
      <c r="L5" s="12"/>
    </row>
    <row r="6" spans="1:12" x14ac:dyDescent="0.35">
      <c r="A6" s="11"/>
      <c r="B6" s="11"/>
      <c r="C6" s="2" t="s">
        <v>11</v>
      </c>
      <c r="D6" s="2" t="s">
        <v>12</v>
      </c>
      <c r="E6" s="2" t="s">
        <v>11</v>
      </c>
      <c r="F6" s="2" t="s">
        <v>12</v>
      </c>
      <c r="G6" s="2" t="s">
        <v>11</v>
      </c>
      <c r="H6" s="2" t="s">
        <v>12</v>
      </c>
      <c r="I6" s="2" t="s">
        <v>11</v>
      </c>
      <c r="J6" s="2" t="s">
        <v>12</v>
      </c>
      <c r="K6" s="2" t="s">
        <v>11</v>
      </c>
      <c r="L6" s="2" t="s">
        <v>12</v>
      </c>
    </row>
    <row r="7" spans="1:12" x14ac:dyDescent="0.35">
      <c r="A7" s="11"/>
      <c r="B7" s="11"/>
      <c r="C7" s="13" t="s">
        <v>13</v>
      </c>
      <c r="D7" s="13"/>
      <c r="E7" s="13" t="s">
        <v>14</v>
      </c>
      <c r="F7" s="13"/>
      <c r="G7" s="13" t="s">
        <v>15</v>
      </c>
      <c r="H7" s="13"/>
      <c r="I7" s="13" t="s">
        <v>16</v>
      </c>
      <c r="J7" s="13"/>
      <c r="K7" s="13" t="s">
        <v>14</v>
      </c>
      <c r="L7" s="13"/>
    </row>
    <row r="8" spans="1:12" x14ac:dyDescent="0.35">
      <c r="A8" s="4">
        <v>1</v>
      </c>
      <c r="B8" s="3" t="s">
        <v>17</v>
      </c>
      <c r="C8" s="4">
        <v>22733</v>
      </c>
      <c r="D8" s="4">
        <v>281</v>
      </c>
      <c r="E8" s="4">
        <v>15835</v>
      </c>
      <c r="F8" s="4">
        <v>205</v>
      </c>
      <c r="G8" s="4">
        <f>SUM(E8+C8)</f>
        <v>38568</v>
      </c>
      <c r="H8" s="4">
        <f>SUM(F8+D8)</f>
        <v>486</v>
      </c>
      <c r="I8" s="4">
        <v>1619004</v>
      </c>
      <c r="J8" s="4">
        <v>13671</v>
      </c>
      <c r="K8" s="4">
        <v>740919</v>
      </c>
      <c r="L8" s="4">
        <v>8766</v>
      </c>
    </row>
    <row r="9" spans="1:12" x14ac:dyDescent="0.35">
      <c r="A9" s="4">
        <v>2</v>
      </c>
      <c r="B9" s="3" t="s">
        <v>18</v>
      </c>
      <c r="C9" s="4">
        <v>3586</v>
      </c>
      <c r="D9" s="4">
        <v>243</v>
      </c>
      <c r="E9" s="4">
        <v>11806</v>
      </c>
      <c r="F9" s="4">
        <v>206</v>
      </c>
      <c r="G9" s="4">
        <f t="shared" ref="G9:G45" si="0">SUM(E9+C9)</f>
        <v>15392</v>
      </c>
      <c r="H9" s="4">
        <f t="shared" ref="H9:H45" si="1">SUM(F9+D9)</f>
        <v>449</v>
      </c>
      <c r="I9" s="4">
        <v>406823</v>
      </c>
      <c r="J9" s="4">
        <v>61317</v>
      </c>
      <c r="K9" s="4">
        <v>309073</v>
      </c>
      <c r="L9" s="4">
        <v>7905</v>
      </c>
    </row>
    <row r="10" spans="1:12" x14ac:dyDescent="0.35">
      <c r="A10" s="4">
        <v>3</v>
      </c>
      <c r="B10" s="3" t="s">
        <v>19</v>
      </c>
      <c r="C10" s="4">
        <v>18791</v>
      </c>
      <c r="D10" s="4">
        <v>204</v>
      </c>
      <c r="E10" s="4">
        <v>22201</v>
      </c>
      <c r="F10" s="4">
        <v>301</v>
      </c>
      <c r="G10" s="4">
        <f t="shared" si="0"/>
        <v>40992</v>
      </c>
      <c r="H10" s="4">
        <f t="shared" si="1"/>
        <v>505</v>
      </c>
      <c r="I10" s="4">
        <v>1199281</v>
      </c>
      <c r="J10" s="4">
        <v>67791</v>
      </c>
      <c r="K10" s="4">
        <v>871487</v>
      </c>
      <c r="L10" s="4">
        <v>21337</v>
      </c>
    </row>
    <row r="11" spans="1:12" x14ac:dyDescent="0.35">
      <c r="A11" s="4">
        <v>4</v>
      </c>
      <c r="B11" s="3" t="s">
        <v>20</v>
      </c>
      <c r="C11" s="4">
        <v>3898</v>
      </c>
      <c r="D11" s="4">
        <v>265</v>
      </c>
      <c r="E11" s="4">
        <v>16849</v>
      </c>
      <c r="F11" s="4">
        <v>151</v>
      </c>
      <c r="G11" s="4">
        <f t="shared" si="0"/>
        <v>20747</v>
      </c>
      <c r="H11" s="4">
        <f t="shared" si="1"/>
        <v>416</v>
      </c>
      <c r="I11" s="4">
        <v>633646</v>
      </c>
      <c r="J11" s="4">
        <v>7806</v>
      </c>
      <c r="K11" s="4">
        <v>193148</v>
      </c>
      <c r="L11" s="4">
        <v>6901</v>
      </c>
    </row>
    <row r="12" spans="1:12" x14ac:dyDescent="0.35">
      <c r="A12" s="4">
        <v>5</v>
      </c>
      <c r="B12" s="3" t="s">
        <v>21</v>
      </c>
      <c r="C12" s="4">
        <v>21754</v>
      </c>
      <c r="D12" s="4">
        <v>175</v>
      </c>
      <c r="E12" s="4">
        <v>24390</v>
      </c>
      <c r="F12" s="4">
        <v>172</v>
      </c>
      <c r="G12" s="4">
        <f t="shared" si="0"/>
        <v>46144</v>
      </c>
      <c r="H12" s="4">
        <f t="shared" si="1"/>
        <v>347</v>
      </c>
      <c r="I12" s="4">
        <v>1433042</v>
      </c>
      <c r="J12" s="4">
        <v>27032</v>
      </c>
      <c r="K12" s="4">
        <v>803344</v>
      </c>
      <c r="L12" s="4">
        <v>18247</v>
      </c>
    </row>
    <row r="13" spans="1:12" x14ac:dyDescent="0.35">
      <c r="A13" s="4">
        <v>6</v>
      </c>
      <c r="B13" s="3" t="s">
        <v>22</v>
      </c>
      <c r="C13" s="4">
        <v>10668</v>
      </c>
      <c r="D13" s="4">
        <v>676</v>
      </c>
      <c r="E13" s="4">
        <v>24257</v>
      </c>
      <c r="F13" s="4">
        <v>201</v>
      </c>
      <c r="G13" s="4">
        <f t="shared" si="0"/>
        <v>34925</v>
      </c>
      <c r="H13" s="4">
        <f t="shared" si="1"/>
        <v>877</v>
      </c>
      <c r="I13" s="4">
        <v>994176</v>
      </c>
      <c r="J13" s="4">
        <v>13878</v>
      </c>
      <c r="K13" s="4">
        <v>582600</v>
      </c>
      <c r="L13" s="4">
        <v>14001</v>
      </c>
    </row>
    <row r="14" spans="1:12" x14ac:dyDescent="0.35">
      <c r="A14" s="4">
        <v>7</v>
      </c>
      <c r="B14" s="3" t="s">
        <v>23</v>
      </c>
      <c r="C14" s="4">
        <v>22148</v>
      </c>
      <c r="D14" s="4">
        <v>433</v>
      </c>
      <c r="E14" s="4">
        <v>20662</v>
      </c>
      <c r="F14" s="4">
        <v>370</v>
      </c>
      <c r="G14" s="4">
        <f t="shared" si="0"/>
        <v>42810</v>
      </c>
      <c r="H14" s="4">
        <f t="shared" si="1"/>
        <v>803</v>
      </c>
      <c r="I14" s="4">
        <v>1581648</v>
      </c>
      <c r="J14" s="4">
        <v>70868</v>
      </c>
      <c r="K14" s="4">
        <v>1364860</v>
      </c>
      <c r="L14" s="4">
        <v>30871</v>
      </c>
    </row>
    <row r="15" spans="1:12" x14ac:dyDescent="0.35">
      <c r="A15" s="4">
        <v>8</v>
      </c>
      <c r="B15" s="3" t="s">
        <v>24</v>
      </c>
      <c r="C15" s="4">
        <v>13003</v>
      </c>
      <c r="D15" s="4">
        <v>292</v>
      </c>
      <c r="E15" s="4">
        <v>15803</v>
      </c>
      <c r="F15" s="4">
        <v>211</v>
      </c>
      <c r="G15" s="4">
        <f t="shared" si="0"/>
        <v>28806</v>
      </c>
      <c r="H15" s="4">
        <f t="shared" si="1"/>
        <v>503</v>
      </c>
      <c r="I15" s="4">
        <v>1196592</v>
      </c>
      <c r="J15" s="4">
        <v>66291</v>
      </c>
      <c r="K15" s="4">
        <v>691894</v>
      </c>
      <c r="L15" s="4">
        <v>12150</v>
      </c>
    </row>
    <row r="16" spans="1:12" x14ac:dyDescent="0.35">
      <c r="A16" s="4">
        <v>9</v>
      </c>
      <c r="B16" s="3" t="s">
        <v>25</v>
      </c>
      <c r="C16" s="4">
        <v>23059</v>
      </c>
      <c r="D16" s="4">
        <v>370</v>
      </c>
      <c r="E16" s="4">
        <v>20987</v>
      </c>
      <c r="F16" s="4">
        <v>284</v>
      </c>
      <c r="G16" s="4">
        <f t="shared" si="0"/>
        <v>44046</v>
      </c>
      <c r="H16" s="4">
        <f t="shared" si="1"/>
        <v>654</v>
      </c>
      <c r="I16" s="4">
        <v>1705857</v>
      </c>
      <c r="J16" s="4">
        <v>39113</v>
      </c>
      <c r="K16" s="4">
        <v>1449858</v>
      </c>
      <c r="L16" s="4">
        <v>28601</v>
      </c>
    </row>
    <row r="17" spans="1:12" x14ac:dyDescent="0.35">
      <c r="A17" s="4">
        <v>10</v>
      </c>
      <c r="B17" s="3" t="s">
        <v>26</v>
      </c>
      <c r="C17" s="4">
        <v>18068</v>
      </c>
      <c r="D17" s="4">
        <v>265</v>
      </c>
      <c r="E17" s="4">
        <v>37750</v>
      </c>
      <c r="F17" s="4">
        <v>285</v>
      </c>
      <c r="G17" s="4">
        <f t="shared" si="0"/>
        <v>55818</v>
      </c>
      <c r="H17" s="4">
        <f t="shared" si="1"/>
        <v>550</v>
      </c>
      <c r="I17" s="4">
        <v>2481987</v>
      </c>
      <c r="J17" s="4">
        <v>43264</v>
      </c>
      <c r="K17" s="4">
        <v>1993414</v>
      </c>
      <c r="L17" s="4">
        <v>32369</v>
      </c>
    </row>
    <row r="18" spans="1:12" x14ac:dyDescent="0.35">
      <c r="A18" s="4">
        <v>11</v>
      </c>
      <c r="B18" s="3" t="s">
        <v>27</v>
      </c>
      <c r="C18" s="4">
        <v>30413</v>
      </c>
      <c r="D18" s="4">
        <v>778</v>
      </c>
      <c r="E18" s="4">
        <v>30273</v>
      </c>
      <c r="F18" s="4">
        <v>305</v>
      </c>
      <c r="G18" s="4">
        <f t="shared" si="0"/>
        <v>60686</v>
      </c>
      <c r="H18" s="4">
        <f t="shared" si="1"/>
        <v>1083</v>
      </c>
      <c r="I18" s="4">
        <v>2601877</v>
      </c>
      <c r="J18" s="4">
        <v>34975</v>
      </c>
      <c r="K18" s="4">
        <v>2049767</v>
      </c>
      <c r="L18" s="4">
        <v>34630</v>
      </c>
    </row>
    <row r="19" spans="1:12" x14ac:dyDescent="0.35">
      <c r="A19" s="4">
        <v>12</v>
      </c>
      <c r="B19" s="3" t="s">
        <v>28</v>
      </c>
      <c r="C19" s="4">
        <v>5347</v>
      </c>
      <c r="D19" s="4">
        <v>329</v>
      </c>
      <c r="E19" s="4">
        <v>22226</v>
      </c>
      <c r="F19" s="4">
        <v>131</v>
      </c>
      <c r="G19" s="4">
        <f t="shared" si="0"/>
        <v>27573</v>
      </c>
      <c r="H19" s="4">
        <f t="shared" si="1"/>
        <v>460</v>
      </c>
      <c r="I19" s="4">
        <v>1236879</v>
      </c>
      <c r="J19" s="4">
        <v>20866</v>
      </c>
      <c r="K19" s="4">
        <v>1192628</v>
      </c>
      <c r="L19" s="4">
        <v>24063</v>
      </c>
    </row>
    <row r="20" spans="1:12" x14ac:dyDescent="0.35">
      <c r="A20" s="4">
        <v>13</v>
      </c>
      <c r="B20" s="3" t="s">
        <v>29</v>
      </c>
      <c r="C20" s="4">
        <v>3048</v>
      </c>
      <c r="D20" s="4">
        <v>279</v>
      </c>
      <c r="E20" s="4">
        <v>5656</v>
      </c>
      <c r="F20" s="4">
        <v>125</v>
      </c>
      <c r="G20" s="4">
        <f t="shared" si="0"/>
        <v>8704</v>
      </c>
      <c r="H20" s="4">
        <f t="shared" si="1"/>
        <v>404</v>
      </c>
      <c r="I20" s="4">
        <v>935685</v>
      </c>
      <c r="J20" s="4">
        <v>15308</v>
      </c>
      <c r="K20" s="4">
        <v>115714</v>
      </c>
      <c r="L20" s="4">
        <v>2256</v>
      </c>
    </row>
    <row r="21" spans="1:12" x14ac:dyDescent="0.35">
      <c r="A21" s="4">
        <v>14</v>
      </c>
      <c r="B21" s="3" t="s">
        <v>30</v>
      </c>
      <c r="C21" s="4">
        <v>5108</v>
      </c>
      <c r="D21" s="4">
        <v>114</v>
      </c>
      <c r="E21" s="4">
        <v>8708</v>
      </c>
      <c r="F21" s="4">
        <v>244</v>
      </c>
      <c r="G21" s="4">
        <f t="shared" si="0"/>
        <v>13816</v>
      </c>
      <c r="H21" s="4">
        <f t="shared" si="1"/>
        <v>358</v>
      </c>
      <c r="I21" s="4">
        <v>543170</v>
      </c>
      <c r="J21" s="4">
        <v>10150</v>
      </c>
      <c r="K21" s="4">
        <v>283646</v>
      </c>
      <c r="L21" s="4">
        <v>7528</v>
      </c>
    </row>
    <row r="22" spans="1:12" x14ac:dyDescent="0.35">
      <c r="A22" s="4">
        <v>15</v>
      </c>
      <c r="B22" s="3" t="s">
        <v>31</v>
      </c>
      <c r="C22" s="4">
        <v>10359</v>
      </c>
      <c r="D22" s="4">
        <v>162</v>
      </c>
      <c r="E22" s="4">
        <v>11350</v>
      </c>
      <c r="F22" s="4">
        <v>283</v>
      </c>
      <c r="G22" s="4">
        <f t="shared" si="0"/>
        <v>21709</v>
      </c>
      <c r="H22" s="4">
        <f t="shared" si="1"/>
        <v>445</v>
      </c>
      <c r="I22" s="4">
        <v>963921</v>
      </c>
      <c r="J22" s="4">
        <v>12704</v>
      </c>
      <c r="K22" s="4">
        <v>495279</v>
      </c>
      <c r="L22" s="4">
        <v>9046</v>
      </c>
    </row>
    <row r="23" spans="1:12" x14ac:dyDescent="0.35">
      <c r="A23" s="4">
        <v>16</v>
      </c>
      <c r="B23" s="3" t="s">
        <v>32</v>
      </c>
      <c r="C23" s="4">
        <v>17613</v>
      </c>
      <c r="D23" s="4">
        <v>186</v>
      </c>
      <c r="E23" s="4">
        <v>34611</v>
      </c>
      <c r="F23" s="4">
        <v>469</v>
      </c>
      <c r="G23" s="4">
        <f t="shared" si="0"/>
        <v>52224</v>
      </c>
      <c r="H23" s="4">
        <f t="shared" si="1"/>
        <v>655</v>
      </c>
      <c r="I23" s="4">
        <v>1141310</v>
      </c>
      <c r="J23" s="4">
        <v>12741</v>
      </c>
      <c r="K23" s="4">
        <v>1020664</v>
      </c>
      <c r="L23" s="4">
        <v>17033</v>
      </c>
    </row>
    <row r="24" spans="1:12" x14ac:dyDescent="0.35">
      <c r="A24" s="4">
        <v>17</v>
      </c>
      <c r="B24" s="3" t="s">
        <v>33</v>
      </c>
      <c r="C24" s="4">
        <v>16877</v>
      </c>
      <c r="D24" s="4">
        <v>114</v>
      </c>
      <c r="E24" s="4">
        <v>6485</v>
      </c>
      <c r="F24" s="4">
        <v>143</v>
      </c>
      <c r="G24" s="4">
        <f t="shared" si="0"/>
        <v>23362</v>
      </c>
      <c r="H24" s="4">
        <f t="shared" si="1"/>
        <v>257</v>
      </c>
      <c r="I24" s="4">
        <v>760622</v>
      </c>
      <c r="J24" s="4">
        <v>7936</v>
      </c>
      <c r="K24" s="4">
        <v>306396</v>
      </c>
      <c r="L24" s="4">
        <v>5242</v>
      </c>
    </row>
    <row r="25" spans="1:12" x14ac:dyDescent="0.35">
      <c r="A25" s="4">
        <v>18</v>
      </c>
      <c r="B25" s="3" t="s">
        <v>34</v>
      </c>
      <c r="C25" s="4">
        <v>18793</v>
      </c>
      <c r="D25" s="4">
        <v>131</v>
      </c>
      <c r="E25" s="4">
        <v>11102</v>
      </c>
      <c r="F25" s="4">
        <v>156</v>
      </c>
      <c r="G25" s="4">
        <f t="shared" si="0"/>
        <v>29895</v>
      </c>
      <c r="H25" s="4">
        <f t="shared" si="1"/>
        <v>287</v>
      </c>
      <c r="I25" s="4">
        <v>998375</v>
      </c>
      <c r="J25" s="4">
        <v>11716</v>
      </c>
      <c r="K25" s="4">
        <v>875355</v>
      </c>
      <c r="L25" s="4">
        <v>9265</v>
      </c>
    </row>
    <row r="26" spans="1:12" x14ac:dyDescent="0.35">
      <c r="A26" s="4">
        <v>19</v>
      </c>
      <c r="B26" s="3" t="s">
        <v>35</v>
      </c>
      <c r="C26" s="4">
        <v>3584</v>
      </c>
      <c r="D26" s="4">
        <v>112</v>
      </c>
      <c r="E26" s="4">
        <v>8302</v>
      </c>
      <c r="F26" s="4">
        <v>141</v>
      </c>
      <c r="G26" s="4">
        <f t="shared" si="0"/>
        <v>11886</v>
      </c>
      <c r="H26" s="4">
        <f t="shared" si="1"/>
        <v>253</v>
      </c>
      <c r="I26" s="4">
        <v>542976</v>
      </c>
      <c r="J26" s="4">
        <v>7504</v>
      </c>
      <c r="K26" s="4">
        <v>485477</v>
      </c>
      <c r="L26" s="4">
        <v>10658</v>
      </c>
    </row>
    <row r="27" spans="1:12" x14ac:dyDescent="0.35">
      <c r="A27" s="4">
        <v>20</v>
      </c>
      <c r="B27" s="3" t="s">
        <v>36</v>
      </c>
      <c r="C27" s="4">
        <v>4610</v>
      </c>
      <c r="D27" s="4">
        <v>143</v>
      </c>
      <c r="E27" s="4">
        <v>19919</v>
      </c>
      <c r="F27" s="4">
        <v>249</v>
      </c>
      <c r="G27" s="4">
        <f t="shared" si="0"/>
        <v>24529</v>
      </c>
      <c r="H27" s="4">
        <f t="shared" si="1"/>
        <v>392</v>
      </c>
      <c r="I27" s="4">
        <v>1042165</v>
      </c>
      <c r="J27" s="4">
        <v>10371</v>
      </c>
      <c r="K27" s="4">
        <v>831598</v>
      </c>
      <c r="L27" s="4">
        <v>11752</v>
      </c>
    </row>
    <row r="28" spans="1:12" x14ac:dyDescent="0.35">
      <c r="A28" s="4">
        <v>21</v>
      </c>
      <c r="B28" s="3" t="s">
        <v>37</v>
      </c>
      <c r="C28" s="4">
        <v>13437</v>
      </c>
      <c r="D28" s="4">
        <v>272</v>
      </c>
      <c r="E28" s="4">
        <v>40032</v>
      </c>
      <c r="F28" s="4">
        <v>287</v>
      </c>
      <c r="G28" s="4">
        <f t="shared" si="0"/>
        <v>53469</v>
      </c>
      <c r="H28" s="4">
        <f t="shared" si="1"/>
        <v>559</v>
      </c>
      <c r="I28" s="4">
        <v>2210529</v>
      </c>
      <c r="J28" s="4">
        <v>30845</v>
      </c>
      <c r="K28" s="4">
        <v>1748694</v>
      </c>
      <c r="L28" s="4">
        <v>29810</v>
      </c>
    </row>
    <row r="29" spans="1:12" x14ac:dyDescent="0.35">
      <c r="A29" s="4">
        <v>22</v>
      </c>
      <c r="B29" s="3" t="s">
        <v>38</v>
      </c>
      <c r="C29" s="4">
        <v>4720</v>
      </c>
      <c r="D29" s="4">
        <v>136</v>
      </c>
      <c r="E29" s="4">
        <v>10977</v>
      </c>
      <c r="F29" s="4">
        <v>196</v>
      </c>
      <c r="G29" s="4">
        <f t="shared" si="0"/>
        <v>15697</v>
      </c>
      <c r="H29" s="4">
        <f t="shared" si="1"/>
        <v>332</v>
      </c>
      <c r="I29" s="4">
        <v>551503</v>
      </c>
      <c r="J29" s="4">
        <v>8554</v>
      </c>
      <c r="K29" s="4">
        <v>622424</v>
      </c>
      <c r="L29" s="4">
        <v>14844</v>
      </c>
    </row>
    <row r="30" spans="1:12" x14ac:dyDescent="0.35">
      <c r="A30" s="4">
        <v>23</v>
      </c>
      <c r="B30" s="3" t="s">
        <v>39</v>
      </c>
      <c r="C30" s="4">
        <v>33769</v>
      </c>
      <c r="D30" s="4">
        <v>558</v>
      </c>
      <c r="E30" s="4">
        <v>40078</v>
      </c>
      <c r="F30" s="4">
        <v>287</v>
      </c>
      <c r="G30" s="4">
        <f t="shared" si="0"/>
        <v>73847</v>
      </c>
      <c r="H30" s="4">
        <f t="shared" si="1"/>
        <v>845</v>
      </c>
      <c r="I30" s="4">
        <v>2268427</v>
      </c>
      <c r="J30" s="4">
        <v>29818</v>
      </c>
      <c r="K30" s="4">
        <v>1786011</v>
      </c>
      <c r="L30" s="4">
        <v>28302</v>
      </c>
    </row>
    <row r="31" spans="1:12" x14ac:dyDescent="0.35">
      <c r="A31" s="4">
        <v>24</v>
      </c>
      <c r="B31" s="3" t="s">
        <v>40</v>
      </c>
      <c r="C31" s="4">
        <v>15038</v>
      </c>
      <c r="D31" s="4">
        <v>530</v>
      </c>
      <c r="E31" s="4">
        <v>28859</v>
      </c>
      <c r="F31" s="4">
        <v>548</v>
      </c>
      <c r="G31" s="4">
        <f t="shared" si="0"/>
        <v>43897</v>
      </c>
      <c r="H31" s="4">
        <f t="shared" si="1"/>
        <v>1078</v>
      </c>
      <c r="I31" s="4">
        <v>1381710</v>
      </c>
      <c r="J31" s="4">
        <v>22034</v>
      </c>
      <c r="K31" s="4">
        <v>956446</v>
      </c>
      <c r="L31" s="4">
        <v>22780</v>
      </c>
    </row>
    <row r="32" spans="1:12" x14ac:dyDescent="0.35">
      <c r="A32" s="4">
        <v>25</v>
      </c>
      <c r="B32" s="3" t="s">
        <v>41</v>
      </c>
      <c r="C32" s="4">
        <v>8990</v>
      </c>
      <c r="D32" s="4">
        <v>153</v>
      </c>
      <c r="E32" s="4">
        <v>22619</v>
      </c>
      <c r="F32" s="4">
        <v>295</v>
      </c>
      <c r="G32" s="4">
        <f t="shared" si="0"/>
        <v>31609</v>
      </c>
      <c r="H32" s="4">
        <f t="shared" si="1"/>
        <v>448</v>
      </c>
      <c r="I32" s="4">
        <v>1361146</v>
      </c>
      <c r="J32" s="4">
        <v>17733</v>
      </c>
      <c r="K32" s="4">
        <v>962814</v>
      </c>
      <c r="L32" s="4">
        <v>21243</v>
      </c>
    </row>
    <row r="33" spans="1:12" x14ac:dyDescent="0.35">
      <c r="A33" s="4">
        <v>26</v>
      </c>
      <c r="B33" s="3" t="s">
        <v>42</v>
      </c>
      <c r="C33" s="4">
        <v>62068</v>
      </c>
      <c r="D33" s="4">
        <v>1333</v>
      </c>
      <c r="E33" s="4">
        <v>40861</v>
      </c>
      <c r="F33" s="4">
        <v>439</v>
      </c>
      <c r="G33" s="4">
        <f t="shared" si="0"/>
        <v>102929</v>
      </c>
      <c r="H33" s="4">
        <f t="shared" si="1"/>
        <v>1772</v>
      </c>
      <c r="I33" s="4">
        <v>4280715</v>
      </c>
      <c r="J33" s="4">
        <v>52826</v>
      </c>
      <c r="K33" s="4">
        <v>1859849</v>
      </c>
      <c r="L33" s="4">
        <v>41114</v>
      </c>
    </row>
    <row r="34" spans="1:12" x14ac:dyDescent="0.35">
      <c r="A34" s="4">
        <v>27</v>
      </c>
      <c r="B34" s="3" t="s">
        <v>43</v>
      </c>
      <c r="C34" s="4">
        <v>7460</v>
      </c>
      <c r="D34" s="4">
        <v>196</v>
      </c>
      <c r="E34" s="4">
        <v>30563</v>
      </c>
      <c r="F34" s="4">
        <v>385</v>
      </c>
      <c r="G34" s="4">
        <f t="shared" si="0"/>
        <v>38023</v>
      </c>
      <c r="H34" s="4">
        <f t="shared" si="1"/>
        <v>581</v>
      </c>
      <c r="I34" s="4">
        <v>1919131</v>
      </c>
      <c r="J34" s="4">
        <v>17298</v>
      </c>
      <c r="K34" s="4">
        <v>1928030</v>
      </c>
      <c r="L34" s="4">
        <v>23191</v>
      </c>
    </row>
    <row r="35" spans="1:12" x14ac:dyDescent="0.35">
      <c r="A35" s="4">
        <v>28</v>
      </c>
      <c r="B35" s="3" t="s">
        <v>44</v>
      </c>
      <c r="C35" s="4">
        <v>28081</v>
      </c>
      <c r="D35" s="4">
        <v>273</v>
      </c>
      <c r="E35" s="4">
        <v>39477</v>
      </c>
      <c r="F35" s="4">
        <v>381</v>
      </c>
      <c r="G35" s="4">
        <f t="shared" si="0"/>
        <v>67558</v>
      </c>
      <c r="H35" s="4">
        <f t="shared" si="1"/>
        <v>654</v>
      </c>
      <c r="I35" s="4">
        <v>1610568</v>
      </c>
      <c r="J35" s="4">
        <v>17376</v>
      </c>
      <c r="K35" s="4">
        <v>1287704</v>
      </c>
      <c r="L35" s="4">
        <v>24538</v>
      </c>
    </row>
    <row r="36" spans="1:12" x14ac:dyDescent="0.35">
      <c r="A36" s="4">
        <v>29</v>
      </c>
      <c r="B36" s="3" t="s">
        <v>45</v>
      </c>
      <c r="C36" s="4">
        <v>4333</v>
      </c>
      <c r="D36" s="4">
        <v>130</v>
      </c>
      <c r="E36" s="4">
        <v>24126</v>
      </c>
      <c r="F36" s="4">
        <v>205</v>
      </c>
      <c r="G36" s="4">
        <f t="shared" si="0"/>
        <v>28459</v>
      </c>
      <c r="H36" s="4">
        <f t="shared" si="1"/>
        <v>335</v>
      </c>
      <c r="I36" s="4">
        <v>1123158</v>
      </c>
      <c r="J36" s="4">
        <v>20313</v>
      </c>
      <c r="K36" s="4">
        <v>1239129</v>
      </c>
      <c r="L36" s="4">
        <v>19009</v>
      </c>
    </row>
    <row r="37" spans="1:12" x14ac:dyDescent="0.35">
      <c r="A37" s="4">
        <v>30</v>
      </c>
      <c r="B37" s="3" t="s">
        <v>46</v>
      </c>
      <c r="C37" s="4">
        <v>23672</v>
      </c>
      <c r="D37" s="4">
        <v>427</v>
      </c>
      <c r="E37" s="4">
        <v>38202</v>
      </c>
      <c r="F37" s="4">
        <v>340</v>
      </c>
      <c r="G37" s="4">
        <f t="shared" si="0"/>
        <v>61874</v>
      </c>
      <c r="H37" s="4">
        <f t="shared" si="1"/>
        <v>767</v>
      </c>
      <c r="I37" s="4">
        <v>1859109</v>
      </c>
      <c r="J37" s="4">
        <v>30727</v>
      </c>
      <c r="K37" s="4">
        <v>1138449</v>
      </c>
      <c r="L37" s="4">
        <v>21954</v>
      </c>
    </row>
    <row r="38" spans="1:12" x14ac:dyDescent="0.35">
      <c r="A38" s="4">
        <v>31</v>
      </c>
      <c r="B38" s="3" t="s">
        <v>47</v>
      </c>
      <c r="C38" s="4">
        <v>17117</v>
      </c>
      <c r="D38" s="4">
        <v>730</v>
      </c>
      <c r="E38" s="4">
        <v>44351</v>
      </c>
      <c r="F38" s="4">
        <v>456</v>
      </c>
      <c r="G38" s="4">
        <f t="shared" si="0"/>
        <v>61468</v>
      </c>
      <c r="H38" s="4">
        <f t="shared" si="1"/>
        <v>1186</v>
      </c>
      <c r="I38" s="4">
        <v>2187949</v>
      </c>
      <c r="J38" s="4">
        <v>34887</v>
      </c>
      <c r="K38" s="4">
        <v>1580481</v>
      </c>
      <c r="L38" s="4">
        <v>29292</v>
      </c>
    </row>
    <row r="39" spans="1:12" x14ac:dyDescent="0.35">
      <c r="A39" s="4">
        <v>32</v>
      </c>
      <c r="B39" s="3" t="s">
        <v>48</v>
      </c>
      <c r="C39" s="4">
        <v>4663</v>
      </c>
      <c r="D39" s="4">
        <v>77</v>
      </c>
      <c r="E39" s="4">
        <v>4583</v>
      </c>
      <c r="F39" s="4">
        <v>104</v>
      </c>
      <c r="G39" s="4">
        <f t="shared" si="0"/>
        <v>9246</v>
      </c>
      <c r="H39" s="4">
        <f t="shared" si="1"/>
        <v>181</v>
      </c>
      <c r="I39" s="4">
        <v>346905</v>
      </c>
      <c r="J39" s="4">
        <v>4345</v>
      </c>
      <c r="K39" s="4">
        <v>116712</v>
      </c>
      <c r="L39" s="4">
        <v>2888</v>
      </c>
    </row>
    <row r="40" spans="1:12" x14ac:dyDescent="0.35">
      <c r="A40" s="4">
        <v>33</v>
      </c>
      <c r="B40" s="3" t="s">
        <v>49</v>
      </c>
      <c r="C40" s="4">
        <v>20088</v>
      </c>
      <c r="D40" s="4">
        <v>289</v>
      </c>
      <c r="E40" s="4">
        <v>7512</v>
      </c>
      <c r="F40" s="4">
        <v>103</v>
      </c>
      <c r="G40" s="4">
        <f t="shared" si="0"/>
        <v>27600</v>
      </c>
      <c r="H40" s="4">
        <f t="shared" si="1"/>
        <v>392</v>
      </c>
      <c r="I40" s="4">
        <v>415050</v>
      </c>
      <c r="J40" s="4">
        <v>5115</v>
      </c>
      <c r="K40" s="4">
        <v>364737</v>
      </c>
      <c r="L40" s="4">
        <v>4106</v>
      </c>
    </row>
    <row r="41" spans="1:12" x14ac:dyDescent="0.35">
      <c r="A41" s="4">
        <v>34</v>
      </c>
      <c r="B41" s="3" t="s">
        <v>50</v>
      </c>
      <c r="C41" s="4">
        <v>23390</v>
      </c>
      <c r="D41" s="4">
        <v>298</v>
      </c>
      <c r="E41" s="4">
        <v>30738</v>
      </c>
      <c r="F41" s="4">
        <v>422</v>
      </c>
      <c r="G41" s="4">
        <f t="shared" si="0"/>
        <v>54128</v>
      </c>
      <c r="H41" s="4">
        <f t="shared" si="1"/>
        <v>720</v>
      </c>
      <c r="I41" s="4">
        <v>1606984</v>
      </c>
      <c r="J41" s="4">
        <v>19994</v>
      </c>
      <c r="K41" s="4">
        <v>1342808</v>
      </c>
      <c r="L41" s="4">
        <v>18300</v>
      </c>
    </row>
    <row r="42" spans="1:12" x14ac:dyDescent="0.35">
      <c r="A42" s="4">
        <v>35</v>
      </c>
      <c r="B42" s="3" t="s">
        <v>51</v>
      </c>
      <c r="C42" s="4">
        <v>6353</v>
      </c>
      <c r="D42" s="4">
        <v>111</v>
      </c>
      <c r="E42" s="4">
        <v>31061</v>
      </c>
      <c r="F42" s="4">
        <v>403</v>
      </c>
      <c r="G42" s="4">
        <f t="shared" si="0"/>
        <v>37414</v>
      </c>
      <c r="H42" s="4">
        <f t="shared" si="1"/>
        <v>514</v>
      </c>
      <c r="I42" s="4">
        <v>1574762</v>
      </c>
      <c r="J42" s="4">
        <v>29208</v>
      </c>
      <c r="K42" s="4">
        <v>1277030</v>
      </c>
      <c r="L42" s="4">
        <v>26004</v>
      </c>
    </row>
    <row r="43" spans="1:12" x14ac:dyDescent="0.35">
      <c r="A43" s="4">
        <v>36</v>
      </c>
      <c r="B43" s="3" t="s">
        <v>52</v>
      </c>
      <c r="C43" s="4">
        <v>4995</v>
      </c>
      <c r="D43" s="4">
        <v>164</v>
      </c>
      <c r="E43" s="4">
        <v>20099</v>
      </c>
      <c r="F43" s="4">
        <v>327</v>
      </c>
      <c r="G43" s="4">
        <f t="shared" si="0"/>
        <v>25094</v>
      </c>
      <c r="H43" s="4">
        <f t="shared" si="1"/>
        <v>491</v>
      </c>
      <c r="I43" s="4">
        <v>1202129</v>
      </c>
      <c r="J43" s="4">
        <v>23367</v>
      </c>
      <c r="K43" s="4">
        <v>895881</v>
      </c>
      <c r="L43" s="4">
        <v>14325</v>
      </c>
    </row>
    <row r="44" spans="1:12" x14ac:dyDescent="0.35">
      <c r="A44" s="4">
        <v>37</v>
      </c>
      <c r="B44" s="3" t="s">
        <v>53</v>
      </c>
      <c r="C44" s="4">
        <v>25639</v>
      </c>
      <c r="D44" s="4">
        <v>890</v>
      </c>
      <c r="E44" s="4">
        <v>40935</v>
      </c>
      <c r="F44" s="4">
        <v>546</v>
      </c>
      <c r="G44" s="4">
        <f t="shared" si="0"/>
        <v>66574</v>
      </c>
      <c r="H44" s="4">
        <f t="shared" si="1"/>
        <v>1436</v>
      </c>
      <c r="I44" s="4">
        <v>1729469</v>
      </c>
      <c r="J44" s="4">
        <v>32063</v>
      </c>
      <c r="K44" s="4">
        <v>1278142</v>
      </c>
      <c r="L44" s="4">
        <v>26294</v>
      </c>
    </row>
    <row r="45" spans="1:12" x14ac:dyDescent="0.35">
      <c r="A45" s="4">
        <v>38</v>
      </c>
      <c r="B45" s="3" t="s">
        <v>54</v>
      </c>
      <c r="C45" s="4">
        <v>21361</v>
      </c>
      <c r="D45" s="4">
        <v>304</v>
      </c>
      <c r="E45" s="4">
        <v>45021</v>
      </c>
      <c r="F45" s="4">
        <v>325</v>
      </c>
      <c r="G45" s="4">
        <f t="shared" si="0"/>
        <v>66382</v>
      </c>
      <c r="H45" s="4">
        <f t="shared" si="1"/>
        <v>629</v>
      </c>
      <c r="I45" s="4">
        <v>2171660</v>
      </c>
      <c r="J45" s="4">
        <v>23921</v>
      </c>
      <c r="K45" s="4">
        <v>1795115</v>
      </c>
      <c r="L45" s="4">
        <v>25847</v>
      </c>
    </row>
    <row r="46" spans="1:12" s="8" customFormat="1" x14ac:dyDescent="0.35">
      <c r="A46" s="9" t="s">
        <v>55</v>
      </c>
      <c r="B46" s="9"/>
      <c r="C46" s="7">
        <f>SUM(C8:C45)</f>
        <v>598634</v>
      </c>
      <c r="D46" s="7">
        <f t="shared" ref="D46:L46" si="2">SUM(D8:D45)</f>
        <v>12423</v>
      </c>
      <c r="E46" s="7">
        <f t="shared" si="2"/>
        <v>909266</v>
      </c>
      <c r="F46" s="7">
        <f t="shared" si="2"/>
        <v>10681</v>
      </c>
      <c r="G46" s="7">
        <f t="shared" si="2"/>
        <v>1507900</v>
      </c>
      <c r="H46" s="7">
        <f t="shared" si="2"/>
        <v>23104</v>
      </c>
      <c r="I46" s="7">
        <f t="shared" si="2"/>
        <v>53819940</v>
      </c>
      <c r="J46" s="7">
        <f t="shared" si="2"/>
        <v>975726</v>
      </c>
      <c r="K46" s="7">
        <f t="shared" si="2"/>
        <v>38837577</v>
      </c>
      <c r="L46" s="7">
        <f t="shared" si="2"/>
        <v>706462</v>
      </c>
    </row>
  </sheetData>
  <mergeCells count="17">
    <mergeCell ref="A1:L1"/>
    <mergeCell ref="A2:L2"/>
    <mergeCell ref="A3:L3"/>
    <mergeCell ref="A4:L4"/>
    <mergeCell ref="A46:B46"/>
    <mergeCell ref="G5:H5"/>
    <mergeCell ref="I5:J5"/>
    <mergeCell ref="K5:L5"/>
    <mergeCell ref="C7:D7"/>
    <mergeCell ref="E7:F7"/>
    <mergeCell ref="G7:H7"/>
    <mergeCell ref="I7:J7"/>
    <mergeCell ref="K7:L7"/>
    <mergeCell ref="A5:A7"/>
    <mergeCell ref="B5:B7"/>
    <mergeCell ref="C5:D5"/>
    <mergeCell ref="E5:F5"/>
  </mergeCells>
  <pageMargins left="0.31496062992125984" right="0.11811023622047245" top="0.55118110236220474" bottom="0.15748031496062992" header="0.31496062992125984" footer="0.31496062992125984"/>
  <pageSetup paperSize="9" scale="9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NoFrill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2018-08-02T10:28:33Z</cp:lastPrinted>
  <dcterms:created xsi:type="dcterms:W3CDTF">2013-08-22T12:33:56Z</dcterms:created>
  <dcterms:modified xsi:type="dcterms:W3CDTF">2018-09-13T05:22:33Z</dcterms:modified>
</cp:coreProperties>
</file>