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7770"/>
  </bookViews>
  <sheets>
    <sheet name="RSETI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45" i="1"/>
  <c r="O45"/>
  <c r="N45"/>
  <c r="M45"/>
  <c r="L45"/>
  <c r="K45"/>
  <c r="J45"/>
  <c r="O5"/>
  <c r="A3"/>
</calcChain>
</file>

<file path=xl/sharedStrings.xml><?xml version="1.0" encoding="utf-8"?>
<sst xmlns="http://schemas.openxmlformats.org/spreadsheetml/2006/main" count="327" uniqueCount="106">
  <si>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</si>
  <si>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</si>
  <si>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</si>
  <si>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</si>
  <si>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</si>
  <si>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</si>
  <si>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</si>
  <si>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</si>
  <si>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</si>
  <si>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</si>
  <si>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</si>
  <si>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</si>
  <si>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</si>
  <si>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</si>
  <si>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</si>
  <si>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</si>
  <si>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</si>
  <si>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</si>
  <si>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</si>
  <si>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sbi</t>
  </si>
  <si>
    <t>19/02/2010</t>
  </si>
  <si>
    <t>Yes</t>
  </si>
  <si>
    <t/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</si>
  <si>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</si>
  <si>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</si>
  <si>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</si>
  <si>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</si>
  <si>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</si>
  <si>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</si>
  <si>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</si>
  <si>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</si>
  <si>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</si>
  <si>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</si>
  <si>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</si>
  <si>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YES</t>
  </si>
  <si>
    <t>No</t>
  </si>
  <si>
    <t>Darbhanga</t>
  </si>
  <si>
    <t>cbi</t>
  </si>
  <si>
    <t>27/11/2010</t>
  </si>
  <si>
    <t>East Champaran</t>
  </si>
  <si>
    <t>19/12/2011</t>
  </si>
  <si>
    <t>Gopalganj</t>
  </si>
  <si>
    <t>10/02/2011</t>
  </si>
  <si>
    <t>Katihar</t>
  </si>
  <si>
    <t>10/02/1990</t>
  </si>
  <si>
    <t>NO</t>
  </si>
  <si>
    <t>Madhubani</t>
  </si>
  <si>
    <t>29/01/2011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</si>
  <si>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</si>
  <si>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</si>
  <si>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</si>
  <si>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</si>
  <si>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</si>
  <si>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</si>
  <si>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</si>
  <si>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</si>
  <si>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</si>
  <si>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pnb</t>
  </si>
  <si>
    <t>30/09/2011</t>
  </si>
  <si>
    <t>Aurangabad</t>
  </si>
  <si>
    <t>29/02/2012</t>
  </si>
  <si>
    <t>Bhojpur</t>
  </si>
  <si>
    <t>28/03/2012</t>
  </si>
  <si>
    <t>Buxar</t>
  </si>
  <si>
    <t>Gaya</t>
  </si>
  <si>
    <t>24/03/2010</t>
  </si>
  <si>
    <t>Jehanabad</t>
  </si>
  <si>
    <t>N</t>
  </si>
  <si>
    <t>Kaimur</t>
  </si>
  <si>
    <t>29/12/2011</t>
  </si>
  <si>
    <t>Lakhisarai</t>
  </si>
  <si>
    <t>28/09/2010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</si>
  <si>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</si>
  <si>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</si>
  <si>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</si>
  <si>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</si>
  <si>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</si>
  <si>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</si>
  <si>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</si>
  <si>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</si>
  <si>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</si>
  <si>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can</t>
  </si>
  <si>
    <t>12/01/2010</t>
  </si>
  <si>
    <t>Vaishali</t>
  </si>
  <si>
    <t>30/01/2008</t>
  </si>
  <si>
    <t>Banka</t>
  </si>
  <si>
    <t>uco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</si>
  <si>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</si>
  <si>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</si>
  <si>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</si>
  <si>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</si>
  <si>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</si>
  <si>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</si>
  <si>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</si>
  <si>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Sheohar</t>
  </si>
  <si>
    <t>bob</t>
  </si>
  <si>
    <t>31/03/2010</t>
  </si>
  <si>
    <t>Sitamarhi</t>
  </si>
  <si>
    <t>Khagaria</t>
  </si>
  <si>
    <t>ubi</t>
  </si>
  <si>
    <t>10/02/2010</t>
  </si>
  <si>
    <t>Samastipur</t>
  </si>
  <si>
    <t>01/07/2010</t>
  </si>
  <si>
    <t>Total</t>
  </si>
  <si>
    <t>30/06/2014</t>
  </si>
  <si>
    <t xml:space="preserve">During Apr 14 to June 14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</si>
</sst>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1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workbookViewId="0">
      <selection activeCell="L10" sqref="L10"/>
    </sheetView>
  </sheetViews>
  <sheetFormatPr defaultRowHeight="15"/>
  <cols>
    <col min="1" max="1" width="7.7109375" customWidth="1"/>
    <col min="2" max="2" width="17.28515625" customWidth="1"/>
    <col min="4" max="4" width="13.28515625" customWidth="1"/>
    <col min="5" max="5" width="13.140625" customWidth="1"/>
    <col min="6" max="6" width="13.5703125" customWidth="1"/>
    <col min="7" max="7" width="13.140625" customWidth="1"/>
    <col min="10" max="10" width="14.5703125" customWidth="1"/>
    <col min="11" max="11" width="11.140625" customWidth="1"/>
    <col min="12" max="12" width="10.140625" customWidth="1"/>
    <col min="13" max="13" width="12" customWidth="1"/>
    <col min="16" max="16" width="10.5703125" customWidth="1"/>
  </cols>
  <sheetData>
    <row r="1" spans="1:16" ht="15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5.75">
      <c r="A3" s="22" t="str">
        <f>"Information regarding functioning of RSETIs  "&amp;TEXT(Sheet2!A1,"MMMM yyyy")</f>
        <v>Information regarding functioning of RSETIs  June 2014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5" customHeight="1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4" t="s">
        <v>10</v>
      </c>
      <c r="J4" s="27" t="s">
        <v>11</v>
      </c>
      <c r="K4" s="27"/>
      <c r="L4" s="27"/>
      <c r="M4" s="27"/>
      <c r="N4" s="27"/>
      <c r="O4" s="27"/>
      <c r="P4" s="27"/>
    </row>
    <row r="5" spans="1:16" ht="18" customHeight="1">
      <c r="A5" s="23"/>
      <c r="B5" s="23"/>
      <c r="C5" s="23"/>
      <c r="D5" s="23"/>
      <c r="E5" s="23"/>
      <c r="F5" s="23"/>
      <c r="G5" s="23"/>
      <c r="H5" s="23"/>
      <c r="I5" s="25"/>
      <c r="J5" s="17" t="s">
        <v>105</v>
      </c>
      <c r="K5" s="18"/>
      <c r="L5" s="18"/>
      <c r="M5" s="17" t="s">
        <v>12</v>
      </c>
      <c r="N5" s="19"/>
      <c r="O5" s="17" t="str">
        <f>"As on "&amp; TEXT(Sheet2!A1,"dd/mm/yyyy")</f>
        <v>As on 30/06/2014</v>
      </c>
      <c r="P5" s="19"/>
    </row>
    <row r="6" spans="1:16" ht="60.75" customHeight="1">
      <c r="A6" s="23"/>
      <c r="B6" s="23"/>
      <c r="C6" s="23"/>
      <c r="D6" s="23"/>
      <c r="E6" s="23"/>
      <c r="F6" s="23"/>
      <c r="G6" s="23"/>
      <c r="H6" s="23"/>
      <c r="I6" s="26"/>
      <c r="J6" s="8" t="s">
        <v>13</v>
      </c>
      <c r="K6" s="8" t="s">
        <v>14</v>
      </c>
      <c r="L6" s="8" t="s">
        <v>15</v>
      </c>
      <c r="M6" s="8" t="s">
        <v>14</v>
      </c>
      <c r="N6" s="8" t="s">
        <v>15</v>
      </c>
      <c r="O6" s="8" t="s">
        <v>16</v>
      </c>
      <c r="P6" s="8" t="s">
        <v>17</v>
      </c>
    </row>
    <row r="7" spans="1:16">
      <c r="A7" s="4">
        <v>1</v>
      </c>
      <c r="B7" s="5" t="s">
        <v>18</v>
      </c>
      <c r="C7" s="3" t="s">
        <v>19</v>
      </c>
      <c r="D7" s="10" t="s">
        <v>20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11">
        <v>0</v>
      </c>
      <c r="K7" s="12">
        <v>3</v>
      </c>
      <c r="L7" s="12">
        <v>75</v>
      </c>
      <c r="M7" s="12">
        <v>38</v>
      </c>
      <c r="N7" s="12">
        <v>1102</v>
      </c>
      <c r="O7" s="12">
        <v>334</v>
      </c>
      <c r="P7" s="11">
        <v>0</v>
      </c>
    </row>
    <row r="8" spans="1:16">
      <c r="A8" s="4">
        <v>2</v>
      </c>
      <c r="B8" s="5" t="s">
        <v>23</v>
      </c>
      <c r="C8" s="3" t="s">
        <v>19</v>
      </c>
      <c r="D8" s="10" t="s">
        <v>24</v>
      </c>
      <c r="E8" s="6" t="s">
        <v>21</v>
      </c>
      <c r="F8" s="6" t="s">
        <v>21</v>
      </c>
      <c r="G8" s="6" t="s">
        <v>21</v>
      </c>
      <c r="H8" s="6" t="s">
        <v>21</v>
      </c>
      <c r="I8" s="6" t="s">
        <v>21</v>
      </c>
      <c r="J8" s="11">
        <v>0</v>
      </c>
      <c r="K8" s="12">
        <v>2</v>
      </c>
      <c r="L8" s="12">
        <v>47</v>
      </c>
      <c r="M8" s="12">
        <v>34</v>
      </c>
      <c r="N8" s="12">
        <v>943</v>
      </c>
      <c r="O8" s="12">
        <v>357</v>
      </c>
      <c r="P8" s="11">
        <v>7</v>
      </c>
    </row>
    <row r="9" spans="1:16">
      <c r="A9" s="4">
        <v>3</v>
      </c>
      <c r="B9" s="5" t="s">
        <v>25</v>
      </c>
      <c r="C9" s="3" t="s">
        <v>19</v>
      </c>
      <c r="D9" s="10" t="s">
        <v>26</v>
      </c>
      <c r="E9" s="6" t="s">
        <v>21</v>
      </c>
      <c r="F9" s="6" t="s">
        <v>21</v>
      </c>
      <c r="G9" s="6" t="s">
        <v>21</v>
      </c>
      <c r="H9" s="6" t="s">
        <v>21</v>
      </c>
      <c r="I9" s="6" t="s">
        <v>21</v>
      </c>
      <c r="J9" s="11">
        <v>0</v>
      </c>
      <c r="K9" s="12">
        <v>3</v>
      </c>
      <c r="L9" s="12">
        <v>74</v>
      </c>
      <c r="M9" s="12">
        <v>46</v>
      </c>
      <c r="N9" s="12">
        <v>1388</v>
      </c>
      <c r="O9" s="12">
        <v>799</v>
      </c>
      <c r="P9" s="11">
        <v>107</v>
      </c>
    </row>
    <row r="10" spans="1:16">
      <c r="A10" s="4">
        <v>4</v>
      </c>
      <c r="B10" s="5" t="s">
        <v>27</v>
      </c>
      <c r="C10" s="3" t="s">
        <v>19</v>
      </c>
      <c r="D10" s="10" t="s">
        <v>28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11">
        <v>0</v>
      </c>
      <c r="K10" s="12">
        <v>0</v>
      </c>
      <c r="L10" s="12">
        <v>0</v>
      </c>
      <c r="M10" s="12">
        <v>43</v>
      </c>
      <c r="N10" s="12">
        <v>984</v>
      </c>
      <c r="O10" s="12">
        <v>212</v>
      </c>
      <c r="P10" s="11">
        <v>162</v>
      </c>
    </row>
    <row r="11" spans="1:16">
      <c r="A11" s="4">
        <v>5</v>
      </c>
      <c r="B11" s="5" t="s">
        <v>29</v>
      </c>
      <c r="C11" s="3" t="s">
        <v>19</v>
      </c>
      <c r="D11" s="10" t="s">
        <v>30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11">
        <v>70</v>
      </c>
      <c r="K11" s="12">
        <v>4</v>
      </c>
      <c r="L11" s="12">
        <v>108</v>
      </c>
      <c r="M11" s="12">
        <v>68</v>
      </c>
      <c r="N11" s="12">
        <v>1645</v>
      </c>
      <c r="O11" s="12">
        <v>1097</v>
      </c>
      <c r="P11" s="11">
        <v>810</v>
      </c>
    </row>
    <row r="12" spans="1:16">
      <c r="A12" s="4">
        <v>6</v>
      </c>
      <c r="B12" s="5" t="s">
        <v>31</v>
      </c>
      <c r="C12" s="3" t="s">
        <v>19</v>
      </c>
      <c r="D12" s="10" t="s">
        <v>28</v>
      </c>
      <c r="E12" s="6" t="s">
        <v>21</v>
      </c>
      <c r="F12" s="6" t="s">
        <v>21</v>
      </c>
      <c r="G12" s="6" t="s">
        <v>21</v>
      </c>
      <c r="H12" s="6" t="s">
        <v>21</v>
      </c>
      <c r="I12" s="6" t="s">
        <v>21</v>
      </c>
      <c r="J12" s="11">
        <v>0</v>
      </c>
      <c r="K12" s="12">
        <v>2</v>
      </c>
      <c r="L12" s="12">
        <v>51</v>
      </c>
      <c r="M12" s="12">
        <v>64</v>
      </c>
      <c r="N12" s="12">
        <v>1531</v>
      </c>
      <c r="O12" s="12">
        <v>456</v>
      </c>
      <c r="P12" s="11">
        <v>149</v>
      </c>
    </row>
    <row r="13" spans="1:16">
      <c r="A13" s="4">
        <v>7</v>
      </c>
      <c r="B13" s="5" t="s">
        <v>32</v>
      </c>
      <c r="C13" s="3" t="s">
        <v>19</v>
      </c>
      <c r="D13" s="10" t="s">
        <v>33</v>
      </c>
      <c r="E13" s="6" t="s">
        <v>21</v>
      </c>
      <c r="F13" s="6" t="s">
        <v>34</v>
      </c>
      <c r="G13" s="6" t="s">
        <v>35</v>
      </c>
      <c r="H13" s="6" t="s">
        <v>35</v>
      </c>
      <c r="I13" s="6" t="s">
        <v>45</v>
      </c>
      <c r="J13" s="11">
        <v>0</v>
      </c>
      <c r="K13" s="12">
        <v>4</v>
      </c>
      <c r="L13" s="12">
        <v>111</v>
      </c>
      <c r="M13" s="12">
        <v>63</v>
      </c>
      <c r="N13" s="12">
        <v>1682</v>
      </c>
      <c r="O13" s="12">
        <v>762</v>
      </c>
      <c r="P13" s="11">
        <v>41</v>
      </c>
    </row>
    <row r="14" spans="1:16">
      <c r="A14" s="4">
        <v>8</v>
      </c>
      <c r="B14" s="5" t="s">
        <v>36</v>
      </c>
      <c r="C14" s="3" t="s">
        <v>37</v>
      </c>
      <c r="D14" s="10" t="s">
        <v>38</v>
      </c>
      <c r="E14" s="6" t="s">
        <v>34</v>
      </c>
      <c r="F14" s="6" t="s">
        <v>34</v>
      </c>
      <c r="G14" s="6" t="s">
        <v>34</v>
      </c>
      <c r="H14" s="6" t="s">
        <v>34</v>
      </c>
      <c r="I14" s="6" t="s">
        <v>45</v>
      </c>
      <c r="J14" s="11">
        <v>10</v>
      </c>
      <c r="K14" s="12">
        <v>6</v>
      </c>
      <c r="L14" s="12">
        <v>120</v>
      </c>
      <c r="M14" s="12">
        <v>61</v>
      </c>
      <c r="N14" s="12">
        <v>1772</v>
      </c>
      <c r="O14" s="12">
        <v>1537</v>
      </c>
      <c r="P14" s="11">
        <v>170</v>
      </c>
    </row>
    <row r="15" spans="1:16">
      <c r="A15" s="4">
        <v>9</v>
      </c>
      <c r="B15" s="5" t="s">
        <v>39</v>
      </c>
      <c r="C15" s="3" t="s">
        <v>37</v>
      </c>
      <c r="D15" s="10" t="s">
        <v>40</v>
      </c>
      <c r="E15" s="6" t="s">
        <v>34</v>
      </c>
      <c r="F15" s="6" t="s">
        <v>34</v>
      </c>
      <c r="G15" s="6" t="s">
        <v>34</v>
      </c>
      <c r="H15" s="6" t="s">
        <v>34</v>
      </c>
      <c r="I15" s="6" t="s">
        <v>45</v>
      </c>
      <c r="J15" s="11">
        <v>8</v>
      </c>
      <c r="K15" s="12">
        <v>5</v>
      </c>
      <c r="L15" s="12">
        <v>124</v>
      </c>
      <c r="M15" s="12">
        <v>48</v>
      </c>
      <c r="N15" s="12">
        <v>1585</v>
      </c>
      <c r="O15" s="12">
        <v>968</v>
      </c>
      <c r="P15" s="11">
        <v>109</v>
      </c>
    </row>
    <row r="16" spans="1:16">
      <c r="A16" s="4">
        <v>10</v>
      </c>
      <c r="B16" s="5" t="s">
        <v>41</v>
      </c>
      <c r="C16" s="3" t="s">
        <v>37</v>
      </c>
      <c r="D16" s="10" t="s">
        <v>42</v>
      </c>
      <c r="E16" s="6" t="s">
        <v>34</v>
      </c>
      <c r="F16" s="6" t="s">
        <v>34</v>
      </c>
      <c r="G16" s="6" t="s">
        <v>34</v>
      </c>
      <c r="H16" s="6" t="s">
        <v>34</v>
      </c>
      <c r="I16" s="6" t="s">
        <v>45</v>
      </c>
      <c r="J16" s="11">
        <v>9</v>
      </c>
      <c r="K16" s="12">
        <v>4</v>
      </c>
      <c r="L16" s="12">
        <v>81</v>
      </c>
      <c r="M16" s="12">
        <v>23</v>
      </c>
      <c r="N16" s="12">
        <v>628</v>
      </c>
      <c r="O16" s="12">
        <v>318</v>
      </c>
      <c r="P16" s="11">
        <v>106</v>
      </c>
    </row>
    <row r="17" spans="1:16">
      <c r="A17" s="4">
        <v>11</v>
      </c>
      <c r="B17" s="5" t="s">
        <v>43</v>
      </c>
      <c r="C17" s="3" t="s">
        <v>37</v>
      </c>
      <c r="D17" s="10" t="s">
        <v>44</v>
      </c>
      <c r="E17" s="6" t="s">
        <v>34</v>
      </c>
      <c r="F17" s="6" t="s">
        <v>34</v>
      </c>
      <c r="G17" s="6" t="s">
        <v>45</v>
      </c>
      <c r="H17" s="6" t="s">
        <v>45</v>
      </c>
      <c r="I17" s="6" t="s">
        <v>45</v>
      </c>
      <c r="J17" s="11">
        <v>14</v>
      </c>
      <c r="K17" s="12">
        <v>3</v>
      </c>
      <c r="L17" s="12">
        <v>62</v>
      </c>
      <c r="M17" s="12">
        <v>45</v>
      </c>
      <c r="N17" s="12">
        <v>1055</v>
      </c>
      <c r="O17" s="12">
        <v>624</v>
      </c>
      <c r="P17" s="11">
        <v>343</v>
      </c>
    </row>
    <row r="18" spans="1:16">
      <c r="A18" s="4">
        <v>12</v>
      </c>
      <c r="B18" s="5" t="s">
        <v>46</v>
      </c>
      <c r="C18" s="3" t="s">
        <v>37</v>
      </c>
      <c r="D18" s="10" t="s">
        <v>47</v>
      </c>
      <c r="E18" s="6" t="s">
        <v>34</v>
      </c>
      <c r="F18" s="6" t="s">
        <v>34</v>
      </c>
      <c r="G18" s="6" t="s">
        <v>45</v>
      </c>
      <c r="H18" s="6" t="s">
        <v>45</v>
      </c>
      <c r="I18" s="6" t="s">
        <v>45</v>
      </c>
      <c r="J18" s="11">
        <v>10</v>
      </c>
      <c r="K18" s="12">
        <v>5</v>
      </c>
      <c r="L18" s="12">
        <v>86</v>
      </c>
      <c r="M18" s="12">
        <v>47</v>
      </c>
      <c r="N18" s="12">
        <v>1362</v>
      </c>
      <c r="O18" s="12">
        <v>684</v>
      </c>
      <c r="P18" s="11">
        <v>213</v>
      </c>
    </row>
    <row r="19" spans="1:16">
      <c r="A19" s="4">
        <v>13</v>
      </c>
      <c r="B19" s="5" t="s">
        <v>48</v>
      </c>
      <c r="C19" s="3" t="s">
        <v>37</v>
      </c>
      <c r="D19" s="10" t="s">
        <v>49</v>
      </c>
      <c r="E19" s="6" t="s">
        <v>34</v>
      </c>
      <c r="F19" s="6" t="s">
        <v>45</v>
      </c>
      <c r="G19" s="6" t="s">
        <v>45</v>
      </c>
      <c r="H19" s="6" t="s">
        <v>45</v>
      </c>
      <c r="I19" s="6" t="s">
        <v>45</v>
      </c>
      <c r="J19" s="11">
        <v>18</v>
      </c>
      <c r="K19" s="12">
        <v>6</v>
      </c>
      <c r="L19" s="12">
        <v>124</v>
      </c>
      <c r="M19" s="12">
        <v>128</v>
      </c>
      <c r="N19" s="12">
        <v>3266</v>
      </c>
      <c r="O19" s="12">
        <v>1782</v>
      </c>
      <c r="P19" s="11">
        <v>812</v>
      </c>
    </row>
    <row r="20" spans="1:16">
      <c r="A20" s="4">
        <v>14</v>
      </c>
      <c r="B20" s="5" t="s">
        <v>50</v>
      </c>
      <c r="C20" s="3" t="s">
        <v>37</v>
      </c>
      <c r="D20" s="10" t="s">
        <v>51</v>
      </c>
      <c r="E20" s="2" t="s">
        <v>34</v>
      </c>
      <c r="F20" s="2" t="s">
        <v>34</v>
      </c>
      <c r="G20" s="2" t="s">
        <v>34</v>
      </c>
      <c r="H20" s="2" t="s">
        <v>34</v>
      </c>
      <c r="I20" s="6" t="s">
        <v>45</v>
      </c>
      <c r="J20" s="11">
        <v>8</v>
      </c>
      <c r="K20" s="12">
        <v>3</v>
      </c>
      <c r="L20" s="12">
        <v>64</v>
      </c>
      <c r="M20" s="12">
        <v>16</v>
      </c>
      <c r="N20" s="12">
        <v>550</v>
      </c>
      <c r="O20" s="12">
        <v>189</v>
      </c>
      <c r="P20" s="11">
        <v>68</v>
      </c>
    </row>
    <row r="21" spans="1:16">
      <c r="A21" s="4">
        <v>15</v>
      </c>
      <c r="B21" s="5" t="s">
        <v>52</v>
      </c>
      <c r="C21" s="3" t="s">
        <v>37</v>
      </c>
      <c r="D21" s="10" t="s">
        <v>53</v>
      </c>
      <c r="E21" s="6" t="s">
        <v>34</v>
      </c>
      <c r="F21" s="6" t="s">
        <v>34</v>
      </c>
      <c r="G21" s="6" t="s">
        <v>34</v>
      </c>
      <c r="H21" s="6" t="s">
        <v>34</v>
      </c>
      <c r="I21" s="6" t="s">
        <v>45</v>
      </c>
      <c r="J21" s="11">
        <v>6</v>
      </c>
      <c r="K21" s="12">
        <v>3</v>
      </c>
      <c r="L21" s="12">
        <v>66</v>
      </c>
      <c r="M21" s="12">
        <v>14</v>
      </c>
      <c r="N21" s="12">
        <v>323</v>
      </c>
      <c r="O21" s="12">
        <v>148</v>
      </c>
      <c r="P21" s="11">
        <v>18</v>
      </c>
    </row>
    <row r="22" spans="1:16">
      <c r="A22" s="4">
        <v>16</v>
      </c>
      <c r="B22" s="5" t="s">
        <v>54</v>
      </c>
      <c r="C22" s="3" t="s">
        <v>37</v>
      </c>
      <c r="D22" s="10" t="s">
        <v>55</v>
      </c>
      <c r="E22" s="6" t="s">
        <v>34</v>
      </c>
      <c r="F22" s="6" t="s">
        <v>34</v>
      </c>
      <c r="G22" s="6" t="s">
        <v>34</v>
      </c>
      <c r="H22" s="6" t="s">
        <v>34</v>
      </c>
      <c r="I22" s="6" t="s">
        <v>45</v>
      </c>
      <c r="J22" s="11">
        <v>8</v>
      </c>
      <c r="K22" s="12">
        <v>5</v>
      </c>
      <c r="L22" s="12">
        <v>96</v>
      </c>
      <c r="M22" s="12">
        <v>42</v>
      </c>
      <c r="N22" s="12">
        <v>1270</v>
      </c>
      <c r="O22" s="12">
        <v>383</v>
      </c>
      <c r="P22" s="11">
        <v>44</v>
      </c>
    </row>
    <row r="23" spans="1:16">
      <c r="A23" s="4">
        <v>17</v>
      </c>
      <c r="B23" s="5" t="s">
        <v>56</v>
      </c>
      <c r="C23" s="3" t="s">
        <v>57</v>
      </c>
      <c r="D23" s="10" t="s">
        <v>58</v>
      </c>
      <c r="E23" s="6" t="s">
        <v>21</v>
      </c>
      <c r="F23" s="6" t="s">
        <v>21</v>
      </c>
      <c r="G23" s="6" t="s">
        <v>21</v>
      </c>
      <c r="H23" s="6" t="s">
        <v>35</v>
      </c>
      <c r="I23" s="6" t="s">
        <v>35</v>
      </c>
      <c r="J23" s="11">
        <v>0</v>
      </c>
      <c r="K23" s="12">
        <v>5</v>
      </c>
      <c r="L23" s="12">
        <v>155</v>
      </c>
      <c r="M23" s="12">
        <v>73</v>
      </c>
      <c r="N23" s="12">
        <v>1581</v>
      </c>
      <c r="O23" s="12">
        <v>0</v>
      </c>
      <c r="P23" s="11">
        <v>0</v>
      </c>
    </row>
    <row r="24" spans="1:16">
      <c r="A24" s="4">
        <v>18</v>
      </c>
      <c r="B24" s="5" t="s">
        <v>59</v>
      </c>
      <c r="C24" s="3" t="s">
        <v>57</v>
      </c>
      <c r="D24" s="10" t="s">
        <v>60</v>
      </c>
      <c r="E24" s="6" t="s">
        <v>21</v>
      </c>
      <c r="F24" s="6" t="s">
        <v>21</v>
      </c>
      <c r="G24" s="6" t="s">
        <v>21</v>
      </c>
      <c r="H24" s="6" t="s">
        <v>35</v>
      </c>
      <c r="I24" s="6" t="s">
        <v>35</v>
      </c>
      <c r="J24" s="11">
        <v>0</v>
      </c>
      <c r="K24" s="12">
        <v>7</v>
      </c>
      <c r="L24" s="12">
        <v>201</v>
      </c>
      <c r="M24" s="12">
        <v>49</v>
      </c>
      <c r="N24" s="12">
        <v>1615</v>
      </c>
      <c r="O24" s="12">
        <v>312</v>
      </c>
      <c r="P24" s="11">
        <v>38</v>
      </c>
    </row>
    <row r="25" spans="1:16">
      <c r="A25" s="4">
        <v>19</v>
      </c>
      <c r="B25" s="5" t="s">
        <v>61</v>
      </c>
      <c r="C25" s="3" t="s">
        <v>57</v>
      </c>
      <c r="D25" s="10" t="s">
        <v>62</v>
      </c>
      <c r="E25" s="6" t="s">
        <v>21</v>
      </c>
      <c r="F25" s="6" t="s">
        <v>21</v>
      </c>
      <c r="G25" s="6" t="s">
        <v>21</v>
      </c>
      <c r="H25" s="6" t="s">
        <v>21</v>
      </c>
      <c r="I25" s="6" t="s">
        <v>35</v>
      </c>
      <c r="J25" s="11">
        <v>0</v>
      </c>
      <c r="K25" s="12">
        <v>3</v>
      </c>
      <c r="L25" s="12">
        <v>99</v>
      </c>
      <c r="M25" s="12">
        <v>39</v>
      </c>
      <c r="N25" s="12">
        <v>1263</v>
      </c>
      <c r="O25" s="12">
        <v>642</v>
      </c>
      <c r="P25" s="11">
        <v>95</v>
      </c>
    </row>
    <row r="26" spans="1:16">
      <c r="A26" s="4">
        <v>20</v>
      </c>
      <c r="B26" s="5" t="s">
        <v>63</v>
      </c>
      <c r="C26" s="3" t="s">
        <v>57</v>
      </c>
      <c r="D26" s="10" t="s">
        <v>62</v>
      </c>
      <c r="E26" s="6" t="s">
        <v>21</v>
      </c>
      <c r="F26" s="6" t="s">
        <v>21</v>
      </c>
      <c r="G26" s="6" t="s">
        <v>21</v>
      </c>
      <c r="H26" s="6" t="s">
        <v>21</v>
      </c>
      <c r="I26" s="6" t="s">
        <v>35</v>
      </c>
      <c r="J26" s="11">
        <v>0</v>
      </c>
      <c r="K26" s="12">
        <v>3</v>
      </c>
      <c r="L26" s="12">
        <v>75</v>
      </c>
      <c r="M26" s="12">
        <v>30</v>
      </c>
      <c r="N26" s="12">
        <v>738</v>
      </c>
      <c r="O26" s="12">
        <v>251</v>
      </c>
      <c r="P26" s="11">
        <v>68</v>
      </c>
    </row>
    <row r="27" spans="1:16">
      <c r="A27" s="4">
        <v>21</v>
      </c>
      <c r="B27" s="5" t="s">
        <v>64</v>
      </c>
      <c r="C27" s="3" t="s">
        <v>57</v>
      </c>
      <c r="D27" s="10" t="s">
        <v>65</v>
      </c>
      <c r="E27" s="6" t="s">
        <v>21</v>
      </c>
      <c r="F27" s="6" t="s">
        <v>21</v>
      </c>
      <c r="G27" s="6" t="s">
        <v>21</v>
      </c>
      <c r="H27" s="6" t="s">
        <v>35</v>
      </c>
      <c r="I27" s="6" t="s">
        <v>35</v>
      </c>
      <c r="J27" s="11">
        <v>0</v>
      </c>
      <c r="K27" s="12">
        <v>8</v>
      </c>
      <c r="L27" s="12">
        <v>235</v>
      </c>
      <c r="M27" s="12">
        <v>158</v>
      </c>
      <c r="N27" s="12">
        <v>4245</v>
      </c>
      <c r="O27" s="12">
        <v>150</v>
      </c>
      <c r="P27" s="11">
        <v>105</v>
      </c>
    </row>
    <row r="28" spans="1:16">
      <c r="A28" s="4">
        <v>22</v>
      </c>
      <c r="B28" s="5" t="s">
        <v>66</v>
      </c>
      <c r="C28" s="3" t="s">
        <v>57</v>
      </c>
      <c r="D28" s="10" t="s">
        <v>58</v>
      </c>
      <c r="E28" s="6" t="s">
        <v>21</v>
      </c>
      <c r="F28" s="6" t="s">
        <v>21</v>
      </c>
      <c r="G28" s="6" t="s">
        <v>21</v>
      </c>
      <c r="H28" s="6" t="s">
        <v>67</v>
      </c>
      <c r="I28" s="6" t="s">
        <v>35</v>
      </c>
      <c r="J28" s="11">
        <v>0</v>
      </c>
      <c r="K28" s="12">
        <v>5</v>
      </c>
      <c r="L28" s="12">
        <v>156</v>
      </c>
      <c r="M28" s="12">
        <v>55</v>
      </c>
      <c r="N28" s="12">
        <v>1637</v>
      </c>
      <c r="O28" s="12">
        <v>75</v>
      </c>
      <c r="P28" s="11">
        <v>25</v>
      </c>
    </row>
    <row r="29" spans="1:16">
      <c r="A29" s="4">
        <v>23</v>
      </c>
      <c r="B29" s="5" t="s">
        <v>68</v>
      </c>
      <c r="C29" s="3" t="s">
        <v>57</v>
      </c>
      <c r="D29" s="10" t="s">
        <v>69</v>
      </c>
      <c r="E29" s="6" t="s">
        <v>21</v>
      </c>
      <c r="F29" s="6" t="s">
        <v>21</v>
      </c>
      <c r="G29" s="6" t="s">
        <v>21</v>
      </c>
      <c r="H29" s="6" t="s">
        <v>21</v>
      </c>
      <c r="I29" s="6" t="s">
        <v>35</v>
      </c>
      <c r="J29" s="11">
        <v>0</v>
      </c>
      <c r="K29" s="12">
        <v>4</v>
      </c>
      <c r="L29" s="12">
        <v>117</v>
      </c>
      <c r="M29" s="12">
        <v>56</v>
      </c>
      <c r="N29" s="12">
        <v>1489</v>
      </c>
      <c r="O29" s="12">
        <v>842</v>
      </c>
      <c r="P29" s="11">
        <v>98</v>
      </c>
    </row>
    <row r="30" spans="1:16">
      <c r="A30" s="4">
        <v>24</v>
      </c>
      <c r="B30" s="5" t="s">
        <v>70</v>
      </c>
      <c r="C30" s="3" t="s">
        <v>57</v>
      </c>
      <c r="D30" s="10" t="s">
        <v>71</v>
      </c>
      <c r="E30" s="6" t="s">
        <v>21</v>
      </c>
      <c r="F30" s="6" t="s">
        <v>21</v>
      </c>
      <c r="G30" s="6" t="s">
        <v>21</v>
      </c>
      <c r="H30" s="6" t="s">
        <v>21</v>
      </c>
      <c r="I30" s="6" t="s">
        <v>35</v>
      </c>
      <c r="J30" s="11">
        <v>0</v>
      </c>
      <c r="K30" s="12">
        <v>6</v>
      </c>
      <c r="L30" s="12">
        <v>143</v>
      </c>
      <c r="M30" s="12">
        <v>67</v>
      </c>
      <c r="N30" s="12">
        <v>1895</v>
      </c>
      <c r="O30" s="12">
        <v>763</v>
      </c>
      <c r="P30" s="11">
        <v>184</v>
      </c>
    </row>
    <row r="31" spans="1:16">
      <c r="A31" s="4">
        <v>25</v>
      </c>
      <c r="B31" s="5" t="s">
        <v>72</v>
      </c>
      <c r="C31" s="3" t="s">
        <v>57</v>
      </c>
      <c r="D31" s="10" t="s">
        <v>73</v>
      </c>
      <c r="E31" s="6" t="s">
        <v>21</v>
      </c>
      <c r="F31" s="6" t="s">
        <v>21</v>
      </c>
      <c r="G31" s="6" t="s">
        <v>21</v>
      </c>
      <c r="H31" s="6" t="s">
        <v>21</v>
      </c>
      <c r="I31" s="6" t="s">
        <v>35</v>
      </c>
      <c r="J31" s="11">
        <v>0</v>
      </c>
      <c r="K31" s="12">
        <v>5</v>
      </c>
      <c r="L31" s="12">
        <v>119</v>
      </c>
      <c r="M31" s="12">
        <v>119</v>
      </c>
      <c r="N31" s="12">
        <v>3232</v>
      </c>
      <c r="O31" s="12">
        <v>1708</v>
      </c>
      <c r="P31" s="11">
        <v>1074</v>
      </c>
    </row>
    <row r="32" spans="1:16">
      <c r="A32" s="4">
        <v>26</v>
      </c>
      <c r="B32" s="5" t="s">
        <v>74</v>
      </c>
      <c r="C32" s="3" t="s">
        <v>57</v>
      </c>
      <c r="D32" s="10" t="s">
        <v>75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35</v>
      </c>
      <c r="J32" s="11">
        <v>0</v>
      </c>
      <c r="K32" s="12">
        <v>5</v>
      </c>
      <c r="L32" s="12">
        <v>122</v>
      </c>
      <c r="M32" s="12">
        <v>103</v>
      </c>
      <c r="N32" s="12">
        <v>2724</v>
      </c>
      <c r="O32" s="12">
        <v>1545</v>
      </c>
      <c r="P32" s="11">
        <v>488</v>
      </c>
    </row>
    <row r="33" spans="1:16">
      <c r="A33" s="4">
        <v>27</v>
      </c>
      <c r="B33" s="5" t="s">
        <v>76</v>
      </c>
      <c r="C33" s="3" t="s">
        <v>57</v>
      </c>
      <c r="D33" s="10" t="s">
        <v>77</v>
      </c>
      <c r="E33" s="6" t="s">
        <v>21</v>
      </c>
      <c r="F33" s="6" t="s">
        <v>21</v>
      </c>
      <c r="G33" s="6" t="s">
        <v>35</v>
      </c>
      <c r="H33" s="6" t="s">
        <v>35</v>
      </c>
      <c r="I33" s="6" t="s">
        <v>35</v>
      </c>
      <c r="J33" s="11">
        <v>0</v>
      </c>
      <c r="K33" s="12">
        <v>11</v>
      </c>
      <c r="L33" s="12">
        <v>286</v>
      </c>
      <c r="M33" s="12">
        <v>538</v>
      </c>
      <c r="N33" s="12">
        <v>203</v>
      </c>
      <c r="O33" s="12">
        <v>11</v>
      </c>
      <c r="P33" s="11">
        <v>172</v>
      </c>
    </row>
    <row r="34" spans="1:16">
      <c r="A34" s="4">
        <v>28</v>
      </c>
      <c r="B34" s="5" t="s">
        <v>78</v>
      </c>
      <c r="C34" s="3" t="s">
        <v>57</v>
      </c>
      <c r="D34" s="10" t="s">
        <v>79</v>
      </c>
      <c r="E34" s="6" t="s">
        <v>21</v>
      </c>
      <c r="F34" s="6" t="s">
        <v>21</v>
      </c>
      <c r="G34" s="6" t="s">
        <v>21</v>
      </c>
      <c r="H34" s="6" t="s">
        <v>21</v>
      </c>
      <c r="I34" s="6" t="s">
        <v>35</v>
      </c>
      <c r="J34" s="11">
        <v>0</v>
      </c>
      <c r="K34" s="12">
        <v>4</v>
      </c>
      <c r="L34" s="12">
        <v>106</v>
      </c>
      <c r="M34" s="12">
        <v>54</v>
      </c>
      <c r="N34" s="12">
        <v>1672</v>
      </c>
      <c r="O34" s="12">
        <v>1014</v>
      </c>
      <c r="P34" s="11">
        <v>106</v>
      </c>
    </row>
    <row r="35" spans="1:16">
      <c r="A35" s="4">
        <v>29</v>
      </c>
      <c r="B35" s="5" t="s">
        <v>80</v>
      </c>
      <c r="C35" s="3" t="s">
        <v>81</v>
      </c>
      <c r="D35" s="10" t="s">
        <v>82</v>
      </c>
      <c r="E35" s="6" t="s">
        <v>34</v>
      </c>
      <c r="F35" s="6" t="s">
        <v>34</v>
      </c>
      <c r="G35" s="6" t="s">
        <v>34</v>
      </c>
      <c r="H35" s="6" t="s">
        <v>45</v>
      </c>
      <c r="I35" s="6" t="s">
        <v>45</v>
      </c>
      <c r="J35" s="11">
        <v>5</v>
      </c>
      <c r="K35" s="12">
        <v>5</v>
      </c>
      <c r="L35" s="12">
        <v>113</v>
      </c>
      <c r="M35" s="12">
        <v>108</v>
      </c>
      <c r="N35" s="12">
        <v>3526</v>
      </c>
      <c r="O35" s="12">
        <v>2590</v>
      </c>
      <c r="P35" s="11">
        <v>950</v>
      </c>
    </row>
    <row r="36" spans="1:16">
      <c r="A36" s="4">
        <v>30</v>
      </c>
      <c r="B36" s="5" t="s">
        <v>83</v>
      </c>
      <c r="C36" s="3" t="s">
        <v>81</v>
      </c>
      <c r="D36" s="10" t="s">
        <v>84</v>
      </c>
      <c r="E36" s="6" t="s">
        <v>34</v>
      </c>
      <c r="F36" s="6" t="s">
        <v>34</v>
      </c>
      <c r="G36" s="6" t="s">
        <v>34</v>
      </c>
      <c r="H36" s="6" t="s">
        <v>45</v>
      </c>
      <c r="I36" s="6" t="s">
        <v>34</v>
      </c>
      <c r="J36" s="11">
        <v>7</v>
      </c>
      <c r="K36" s="12">
        <v>7</v>
      </c>
      <c r="L36" s="12">
        <v>246</v>
      </c>
      <c r="M36" s="12">
        <v>806</v>
      </c>
      <c r="N36" s="12">
        <v>5039</v>
      </c>
      <c r="O36" s="12">
        <v>3761</v>
      </c>
      <c r="P36" s="11">
        <v>344</v>
      </c>
    </row>
    <row r="37" spans="1:16">
      <c r="A37" s="4">
        <v>31</v>
      </c>
      <c r="B37" s="5" t="s">
        <v>85</v>
      </c>
      <c r="C37" s="3" t="s">
        <v>86</v>
      </c>
      <c r="D37" s="10" t="s">
        <v>87</v>
      </c>
      <c r="E37" s="6" t="s">
        <v>21</v>
      </c>
      <c r="F37" s="6" t="s">
        <v>21</v>
      </c>
      <c r="G37" s="6" t="s">
        <v>21</v>
      </c>
      <c r="H37" s="6" t="s">
        <v>35</v>
      </c>
      <c r="I37" s="6" t="s">
        <v>35</v>
      </c>
      <c r="J37" s="11">
        <v>0</v>
      </c>
      <c r="K37" s="12">
        <v>3</v>
      </c>
      <c r="L37" s="12">
        <v>91</v>
      </c>
      <c r="M37" s="12">
        <v>43</v>
      </c>
      <c r="N37" s="12">
        <v>1625</v>
      </c>
      <c r="O37" s="12">
        <v>1066</v>
      </c>
      <c r="P37" s="11">
        <v>593</v>
      </c>
    </row>
    <row r="38" spans="1:16">
      <c r="A38" s="4">
        <v>32</v>
      </c>
      <c r="B38" s="5" t="s">
        <v>88</v>
      </c>
      <c r="C38" s="3" t="s">
        <v>86</v>
      </c>
      <c r="D38" s="10" t="s">
        <v>89</v>
      </c>
      <c r="E38" s="6" t="s">
        <v>21</v>
      </c>
      <c r="F38" s="6" t="s">
        <v>21</v>
      </c>
      <c r="G38" s="6" t="s">
        <v>21</v>
      </c>
      <c r="H38" s="6" t="s">
        <v>21</v>
      </c>
      <c r="I38" s="6" t="s">
        <v>21</v>
      </c>
      <c r="J38" s="11">
        <v>30</v>
      </c>
      <c r="K38" s="12">
        <v>6</v>
      </c>
      <c r="L38" s="12">
        <v>165</v>
      </c>
      <c r="M38" s="12">
        <v>61</v>
      </c>
      <c r="N38" s="12">
        <v>1891</v>
      </c>
      <c r="O38" s="12">
        <v>882</v>
      </c>
      <c r="P38" s="11">
        <v>431</v>
      </c>
    </row>
    <row r="39" spans="1:16">
      <c r="A39" s="4">
        <v>33</v>
      </c>
      <c r="B39" s="5" t="s">
        <v>90</v>
      </c>
      <c r="C39" s="3" t="s">
        <v>86</v>
      </c>
      <c r="D39" s="10" t="s">
        <v>91</v>
      </c>
      <c r="E39" s="6" t="s">
        <v>21</v>
      </c>
      <c r="F39" s="6" t="s">
        <v>21</v>
      </c>
      <c r="G39" s="6" t="s">
        <v>35</v>
      </c>
      <c r="H39" s="6" t="s">
        <v>35</v>
      </c>
      <c r="I39" s="6" t="s">
        <v>35</v>
      </c>
      <c r="J39" s="11">
        <v>0</v>
      </c>
      <c r="K39" s="12">
        <v>4</v>
      </c>
      <c r="L39" s="12">
        <v>124</v>
      </c>
      <c r="M39" s="12">
        <v>45</v>
      </c>
      <c r="N39" s="12">
        <v>1639</v>
      </c>
      <c r="O39" s="12">
        <v>41</v>
      </c>
      <c r="P39" s="11">
        <v>8</v>
      </c>
    </row>
    <row r="40" spans="1:16">
      <c r="A40" s="4">
        <v>34</v>
      </c>
      <c r="B40" s="5" t="s">
        <v>92</v>
      </c>
      <c r="C40" s="3" t="s">
        <v>86</v>
      </c>
      <c r="D40" s="10" t="s">
        <v>93</v>
      </c>
      <c r="E40" s="6" t="s">
        <v>21</v>
      </c>
      <c r="F40" s="6" t="s">
        <v>21</v>
      </c>
      <c r="G40" s="6" t="s">
        <v>35</v>
      </c>
      <c r="H40" s="6" t="s">
        <v>21</v>
      </c>
      <c r="I40" s="6" t="s">
        <v>35</v>
      </c>
      <c r="J40" s="11">
        <v>0</v>
      </c>
      <c r="K40" s="12">
        <v>5</v>
      </c>
      <c r="L40" s="12">
        <v>173</v>
      </c>
      <c r="M40" s="12">
        <v>63</v>
      </c>
      <c r="N40" s="12">
        <v>2049</v>
      </c>
      <c r="O40" s="12">
        <v>1416</v>
      </c>
      <c r="P40" s="11">
        <v>1236</v>
      </c>
    </row>
    <row r="41" spans="1:16">
      <c r="A41" s="4">
        <v>35</v>
      </c>
      <c r="B41" s="5" t="s">
        <v>94</v>
      </c>
      <c r="C41" s="3" t="s">
        <v>95</v>
      </c>
      <c r="D41" s="10" t="s">
        <v>96</v>
      </c>
      <c r="E41" s="6" t="s">
        <v>34</v>
      </c>
      <c r="F41" s="6" t="s">
        <v>34</v>
      </c>
      <c r="G41" s="6" t="s">
        <v>34</v>
      </c>
      <c r="H41" s="6" t="s">
        <v>45</v>
      </c>
      <c r="I41" s="6" t="s">
        <v>45</v>
      </c>
      <c r="J41" s="11">
        <v>5</v>
      </c>
      <c r="K41" s="12">
        <v>6</v>
      </c>
      <c r="L41" s="12">
        <v>171</v>
      </c>
      <c r="M41" s="12">
        <v>92</v>
      </c>
      <c r="N41" s="12">
        <v>3085</v>
      </c>
      <c r="O41" s="12">
        <v>1806</v>
      </c>
      <c r="P41" s="11">
        <v>95</v>
      </c>
    </row>
    <row r="42" spans="1:16">
      <c r="A42" s="4">
        <v>36</v>
      </c>
      <c r="B42" s="5" t="s">
        <v>97</v>
      </c>
      <c r="C42" s="3" t="s">
        <v>95</v>
      </c>
      <c r="D42" s="10" t="s">
        <v>62</v>
      </c>
      <c r="E42" s="6" t="s">
        <v>22</v>
      </c>
      <c r="F42" s="6" t="s">
        <v>34</v>
      </c>
      <c r="G42" s="6" t="s">
        <v>45</v>
      </c>
      <c r="H42" s="6" t="s">
        <v>45</v>
      </c>
      <c r="I42" s="6" t="s">
        <v>45</v>
      </c>
      <c r="J42" s="11">
        <v>7</v>
      </c>
      <c r="K42" s="12">
        <v>3</v>
      </c>
      <c r="L42" s="12">
        <v>89</v>
      </c>
      <c r="M42" s="12">
        <v>45</v>
      </c>
      <c r="N42" s="12">
        <v>1404</v>
      </c>
      <c r="O42" s="12">
        <v>825</v>
      </c>
      <c r="P42" s="11">
        <v>91</v>
      </c>
    </row>
    <row r="43" spans="1:16">
      <c r="A43" s="4">
        <v>37</v>
      </c>
      <c r="B43" s="5" t="s">
        <v>98</v>
      </c>
      <c r="C43" s="3" t="s">
        <v>99</v>
      </c>
      <c r="D43" s="10" t="s">
        <v>100</v>
      </c>
      <c r="E43" s="6" t="s">
        <v>34</v>
      </c>
      <c r="F43" s="6" t="s">
        <v>34</v>
      </c>
      <c r="G43" s="6" t="s">
        <v>34</v>
      </c>
      <c r="H43" s="6" t="s">
        <v>34</v>
      </c>
      <c r="I43" s="6" t="s">
        <v>45</v>
      </c>
      <c r="J43" s="11">
        <v>21</v>
      </c>
      <c r="K43" s="12">
        <v>11</v>
      </c>
      <c r="L43" s="12">
        <v>264</v>
      </c>
      <c r="M43" s="12">
        <v>90</v>
      </c>
      <c r="N43" s="12">
        <v>2261</v>
      </c>
      <c r="O43" s="12">
        <v>1096</v>
      </c>
      <c r="P43" s="11">
        <v>1059</v>
      </c>
    </row>
    <row r="44" spans="1:16" s="1" customFormat="1">
      <c r="A44" s="4">
        <v>38</v>
      </c>
      <c r="B44" s="5" t="s">
        <v>101</v>
      </c>
      <c r="C44" s="3" t="s">
        <v>99</v>
      </c>
      <c r="D44" s="10" t="s">
        <v>102</v>
      </c>
      <c r="E44" s="6" t="s">
        <v>34</v>
      </c>
      <c r="F44" s="6" t="s">
        <v>34</v>
      </c>
      <c r="G44" s="6" t="s">
        <v>34</v>
      </c>
      <c r="H44" s="6" t="s">
        <v>34</v>
      </c>
      <c r="I44" s="6" t="s">
        <v>45</v>
      </c>
      <c r="J44" s="11">
        <v>24</v>
      </c>
      <c r="K44" s="12">
        <v>9</v>
      </c>
      <c r="L44" s="12">
        <v>221</v>
      </c>
      <c r="M44" s="12">
        <v>94</v>
      </c>
      <c r="N44" s="12">
        <v>2042</v>
      </c>
      <c r="O44" s="12">
        <v>961</v>
      </c>
      <c r="P44" s="11">
        <v>903</v>
      </c>
    </row>
    <row r="45" spans="1:16" s="16" customFormat="1">
      <c r="A45" s="13"/>
      <c r="B45" s="13" t="s">
        <v>103</v>
      </c>
      <c r="C45" s="14"/>
      <c r="D45" s="14"/>
      <c r="E45" s="14"/>
      <c r="F45" s="14"/>
      <c r="G45" s="14"/>
      <c r="H45" s="14"/>
      <c r="I45" s="14"/>
      <c r="J45" s="15">
        <f t="shared" ref="J45:P45" si="0">SUM(J7:J44)</f>
        <v>260</v>
      </c>
      <c r="K45" s="15">
        <f t="shared" si="0"/>
        <v>183</v>
      </c>
      <c r="L45" s="15">
        <f t="shared" si="0"/>
        <v>4760</v>
      </c>
      <c r="M45" s="15">
        <f t="shared" si="0"/>
        <v>3568</v>
      </c>
      <c r="N45" s="15">
        <f t="shared" si="0"/>
        <v>67941</v>
      </c>
      <c r="O45" s="15">
        <f t="shared" si="0"/>
        <v>32407</v>
      </c>
      <c r="P45" s="15">
        <f t="shared" si="0"/>
        <v>11322</v>
      </c>
    </row>
    <row r="47" spans="1:16">
      <c r="A47" s="1"/>
      <c r="B47" s="1"/>
      <c r="C47" s="1"/>
      <c r="D47" s="1"/>
      <c r="E47" s="1"/>
      <c r="F47" s="7"/>
      <c r="G47" s="7"/>
      <c r="H47" s="7"/>
      <c r="I47" s="7"/>
      <c r="J47" s="1"/>
      <c r="K47" s="1"/>
      <c r="L47" s="1"/>
      <c r="M47" s="1"/>
      <c r="N47" s="1"/>
      <c r="O47" s="1"/>
      <c r="P47" s="1"/>
    </row>
  </sheetData>
  <mergeCells count="16">
    <mergeCell ref="J5:L5"/>
    <mergeCell ref="M5:N5"/>
    <mergeCell ref="O5:P5"/>
    <mergeCell ref="A1:P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P4"/>
  </mergeCells>
  <pageMargins left="0.44" right="0.17" top="0.23622047244094491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cols>
    <col min="1" max="1" width="10.7109375" bestFit="1" customWidth="1"/>
  </cols>
  <sheetData>
    <row r="1" spans="1:1">
      <c r="A1" s="9" t="s">
        <v>104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E13" sqref="E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RSETI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2014-08-05T06:25:39Z</cp:lastPrinted>
  <dcterms:created xsi:type="dcterms:W3CDTF">2014-04-11T11:52:50Z</dcterms:created>
  <dcterms:modified xsi:type="dcterms:W3CDTF">2014-08-08T05:30:25Z</dcterms:modified>
</cp:coreProperties>
</file>