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"/>
    </mc:Choice>
  </mc:AlternateContent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53" i="1" l="1"/>
  <c r="F53" i="1"/>
  <c r="D53" i="1"/>
  <c r="E45" i="1"/>
  <c r="F45" i="1"/>
  <c r="D45" i="1"/>
  <c r="F54" i="1" l="1"/>
  <c r="D54" i="1"/>
  <c r="E54" i="1"/>
  <c r="G23" i="1"/>
  <c r="C45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9" i="1"/>
  <c r="G50" i="1"/>
  <c r="G51" i="1"/>
  <c r="G52" i="1"/>
  <c r="G8" i="1"/>
  <c r="C53" i="1"/>
  <c r="C48" i="1"/>
  <c r="G45" i="1" l="1"/>
  <c r="G53" i="1"/>
  <c r="G48" i="1"/>
  <c r="C54" i="1"/>
  <c r="G54" i="1" l="1"/>
</calcChain>
</file>

<file path=xl/sharedStrings.xml><?xml version="1.0" encoding="utf-8"?>
<sst xmlns="http://schemas.openxmlformats.org/spreadsheetml/2006/main" count="63" uniqueCount="61">
  <si>
    <t>STATE LEVEL BANKERS' COMMITTEE BIHAR, PATNA</t>
  </si>
  <si>
    <t>(CONVENOR- STATE BANK OF INDIA)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</si>
  <si>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</si>
  <si>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</si>
  <si>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</si>
  <si>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</si>
  <si>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</si>
  <si>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</si>
  <si>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</si>
  <si>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</si>
  <si>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</si>
  <si>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</si>
  <si>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</si>
  <si>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</si>
  <si>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</si>
  <si>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</si>
  <si>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</si>
  <si>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</si>
  <si>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</si>
  <si>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</si>
  <si>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</si>
  <si>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</si>
  <si>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</si>
  <si>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</si>
  <si>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</si>
  <si>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</si>
  <si>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</si>
  <si>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</si>
  <si>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</si>
  <si>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</si>
  <si>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</si>
  <si>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</si>
  <si>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</si>
  <si>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</si>
  <si>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</si>
  <si>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</si>
  <si>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</si>
  <si>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</si>
  <si>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</si>
  <si>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</si>
  <si>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</si>
  <si>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</si>
  <si>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</si>
  <si>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</si>
  <si>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</si>
  <si>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</si>
  <si>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</si>
  <si>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 xml:space="preserve"> COOPERATIVE BANK</t>
  </si>
  <si>
    <t>STATE CO-OP. BANK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</si>
  <si>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</si>
  <si>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</si>
  <si>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</si>
  <si>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</si>
  <si>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</si>
  <si>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</si>
  <si>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</si>
  <si>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SAVING BANK LINKAGE</t>
  </si>
  <si>
    <t>CREDIT LINKAGE (SANCTION)</t>
  </si>
  <si>
    <t>NAME OF BANKS</t>
  </si>
  <si>
    <t>TARGET                        ( CREDIT LINKAGE)</t>
  </si>
  <si>
    <t>SELF HELP GROUP AS ON 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</si>
</sst>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2" borderId="1" xfId="0" applyFont="1" applyFill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I51" sqref="I51"/>
    </sheetView>
  </sheetViews>
  <sheetFormatPr defaultRowHeight="18.75" x14ac:dyDescent="0.3"/>
  <cols>
    <col min="1" max="1" width="8.5703125" style="1" customWidth="1"/>
    <col min="2" max="2" width="30.5703125" style="1" customWidth="1"/>
    <col min="3" max="3" width="23" style="17" customWidth="1"/>
    <col min="4" max="4" width="16.5703125" style="17" customWidth="1"/>
    <col min="5" max="5" width="14.85546875" style="17" customWidth="1"/>
    <col min="6" max="6" width="12" style="17" customWidth="1"/>
    <col min="7" max="7" width="13.85546875" style="17" customWidth="1"/>
    <col min="8" max="16384" width="9.140625" style="1"/>
  </cols>
  <sheetData>
    <row r="1" spans="1:7" ht="17.100000000000001" customHeight="1" x14ac:dyDescent="0.3">
      <c r="A1" s="18" t="s">
        <v>0</v>
      </c>
      <c r="B1" s="18"/>
      <c r="C1" s="18"/>
      <c r="D1" s="18"/>
      <c r="E1" s="18"/>
      <c r="F1" s="18"/>
      <c r="G1" s="18"/>
    </row>
    <row r="2" spans="1:7" ht="17.100000000000001" customHeight="1" x14ac:dyDescent="0.3">
      <c r="A2" s="19" t="s">
        <v>1</v>
      </c>
      <c r="B2" s="19"/>
      <c r="C2" s="19"/>
      <c r="D2" s="19"/>
      <c r="E2" s="19"/>
      <c r="F2" s="19"/>
      <c r="G2" s="19"/>
    </row>
    <row r="3" spans="1:7" ht="17.100000000000001" customHeight="1" x14ac:dyDescent="0.3">
      <c r="A3" s="19" t="s">
        <v>60</v>
      </c>
      <c r="B3" s="19"/>
      <c r="C3" s="19"/>
      <c r="D3" s="19"/>
      <c r="E3" s="19"/>
      <c r="F3" s="19"/>
      <c r="G3" s="19"/>
    </row>
    <row r="4" spans="1:7" ht="17.100000000000001" customHeight="1" x14ac:dyDescent="0.3">
      <c r="A4" s="2" t="s">
        <v>2</v>
      </c>
      <c r="B4" s="2"/>
      <c r="C4" s="11"/>
      <c r="D4" s="11"/>
      <c r="E4" s="11"/>
      <c r="F4" s="11"/>
      <c r="G4" s="12" t="s">
        <v>3</v>
      </c>
    </row>
    <row r="5" spans="1:7" ht="61.5" customHeight="1" x14ac:dyDescent="0.3">
      <c r="A5" s="20" t="s">
        <v>4</v>
      </c>
      <c r="B5" s="21" t="s">
        <v>58</v>
      </c>
      <c r="C5" s="5" t="s">
        <v>59</v>
      </c>
      <c r="D5" s="4" t="s">
        <v>56</v>
      </c>
      <c r="E5" s="22" t="s">
        <v>57</v>
      </c>
      <c r="F5" s="22"/>
      <c r="G5" s="22" t="s">
        <v>5</v>
      </c>
    </row>
    <row r="6" spans="1:7" ht="17.100000000000001" customHeight="1" x14ac:dyDescent="0.3">
      <c r="A6" s="20"/>
      <c r="B6" s="21"/>
      <c r="C6" s="3" t="s">
        <v>6</v>
      </c>
      <c r="D6" s="4" t="s">
        <v>6</v>
      </c>
      <c r="E6" s="3" t="s">
        <v>6</v>
      </c>
      <c r="F6" s="3" t="s">
        <v>7</v>
      </c>
      <c r="G6" s="22"/>
    </row>
    <row r="7" spans="1:7" ht="17.100000000000001" customHeight="1" x14ac:dyDescent="0.3">
      <c r="A7" s="2"/>
      <c r="B7" s="6" t="s">
        <v>8</v>
      </c>
      <c r="C7" s="13"/>
      <c r="D7" s="13"/>
      <c r="E7" s="13"/>
      <c r="F7" s="14"/>
      <c r="G7" s="11"/>
    </row>
    <row r="8" spans="1:7" ht="17.100000000000001" customHeight="1" x14ac:dyDescent="0.3">
      <c r="A8" s="2">
        <v>1</v>
      </c>
      <c r="B8" s="2" t="s">
        <v>9</v>
      </c>
      <c r="C8" s="13">
        <v>14844</v>
      </c>
      <c r="D8" s="13">
        <v>6831</v>
      </c>
      <c r="E8" s="13">
        <v>1873</v>
      </c>
      <c r="F8" s="14">
        <v>1079</v>
      </c>
      <c r="G8" s="15">
        <f>E8*100/C8</f>
        <v>12.617892751279978</v>
      </c>
    </row>
    <row r="9" spans="1:7" ht="17.100000000000001" customHeight="1" x14ac:dyDescent="0.3">
      <c r="A9" s="2">
        <v>2</v>
      </c>
      <c r="B9" s="2" t="s">
        <v>10</v>
      </c>
      <c r="C9" s="13">
        <v>10227</v>
      </c>
      <c r="D9" s="13">
        <v>3590</v>
      </c>
      <c r="E9" s="13">
        <v>1798</v>
      </c>
      <c r="F9" s="14">
        <v>974</v>
      </c>
      <c r="G9" s="15">
        <f t="shared" ref="G9:G54" si="0">E9*100/C9</f>
        <v>17.58091326879828</v>
      </c>
    </row>
    <row r="10" spans="1:7" ht="17.100000000000001" customHeight="1" x14ac:dyDescent="0.3">
      <c r="A10" s="2">
        <v>3</v>
      </c>
      <c r="B10" s="2" t="s">
        <v>11</v>
      </c>
      <c r="C10" s="13">
        <v>11600</v>
      </c>
      <c r="D10" s="13">
        <v>10639</v>
      </c>
      <c r="E10" s="13">
        <v>4955</v>
      </c>
      <c r="F10" s="14">
        <v>2751</v>
      </c>
      <c r="G10" s="15">
        <f t="shared" si="0"/>
        <v>42.71551724137931</v>
      </c>
    </row>
    <row r="11" spans="1:7" ht="17.100000000000001" customHeight="1" x14ac:dyDescent="0.3">
      <c r="A11" s="2">
        <v>4</v>
      </c>
      <c r="B11" s="2" t="s">
        <v>12</v>
      </c>
      <c r="C11" s="13">
        <v>2622</v>
      </c>
      <c r="D11" s="13">
        <v>1664</v>
      </c>
      <c r="E11" s="13">
        <v>621</v>
      </c>
      <c r="F11" s="14">
        <v>312</v>
      </c>
      <c r="G11" s="15">
        <f t="shared" si="0"/>
        <v>23.684210526315791</v>
      </c>
    </row>
    <row r="12" spans="1:7" ht="17.100000000000001" customHeight="1" x14ac:dyDescent="0.3">
      <c r="A12" s="2">
        <v>5</v>
      </c>
      <c r="B12" s="2" t="s">
        <v>13</v>
      </c>
      <c r="C12" s="13">
        <v>4125</v>
      </c>
      <c r="D12" s="13">
        <v>2566</v>
      </c>
      <c r="E12" s="13">
        <v>283</v>
      </c>
      <c r="F12" s="14">
        <v>153</v>
      </c>
      <c r="G12" s="15">
        <f t="shared" si="0"/>
        <v>6.8606060606060604</v>
      </c>
    </row>
    <row r="13" spans="1:7" ht="17.100000000000001" customHeight="1" x14ac:dyDescent="0.3">
      <c r="A13" s="2">
        <v>6</v>
      </c>
      <c r="B13" s="2" t="s">
        <v>14</v>
      </c>
      <c r="C13" s="13">
        <v>2829</v>
      </c>
      <c r="D13" s="13">
        <v>2135</v>
      </c>
      <c r="E13" s="13">
        <v>925</v>
      </c>
      <c r="F13" s="14">
        <v>535</v>
      </c>
      <c r="G13" s="15">
        <f t="shared" si="0"/>
        <v>32.697066101095793</v>
      </c>
    </row>
    <row r="14" spans="1:7" ht="17.100000000000001" customHeight="1" x14ac:dyDescent="0.3">
      <c r="A14" s="2">
        <v>7</v>
      </c>
      <c r="B14" s="2" t="s">
        <v>15</v>
      </c>
      <c r="C14" s="13">
        <v>1881</v>
      </c>
      <c r="D14" s="13">
        <v>1565</v>
      </c>
      <c r="E14" s="13">
        <v>160</v>
      </c>
      <c r="F14" s="14">
        <v>80</v>
      </c>
      <c r="G14" s="15">
        <f t="shared" si="0"/>
        <v>8.5061137692716642</v>
      </c>
    </row>
    <row r="15" spans="1:7" ht="17.100000000000001" customHeight="1" x14ac:dyDescent="0.3">
      <c r="A15" s="2"/>
      <c r="B15" s="2" t="s">
        <v>16</v>
      </c>
      <c r="C15" s="13"/>
      <c r="D15" s="13"/>
      <c r="E15" s="13"/>
      <c r="F15" s="14"/>
      <c r="G15" s="15" t="e">
        <f t="shared" si="0"/>
        <v>#DIV/0!</v>
      </c>
    </row>
    <row r="16" spans="1:7" ht="17.100000000000001" customHeight="1" x14ac:dyDescent="0.3">
      <c r="A16" s="2">
        <v>8</v>
      </c>
      <c r="B16" s="2" t="s">
        <v>17</v>
      </c>
      <c r="C16" s="13">
        <v>4740</v>
      </c>
      <c r="D16" s="13">
        <v>3749</v>
      </c>
      <c r="E16" s="13">
        <v>793</v>
      </c>
      <c r="F16" s="14">
        <v>462</v>
      </c>
      <c r="G16" s="15">
        <f t="shared" si="0"/>
        <v>16.729957805907173</v>
      </c>
    </row>
    <row r="17" spans="1:7" ht="17.100000000000001" customHeight="1" x14ac:dyDescent="0.3">
      <c r="A17" s="2">
        <v>9</v>
      </c>
      <c r="B17" s="2" t="s">
        <v>18</v>
      </c>
      <c r="C17" s="13">
        <v>3881</v>
      </c>
      <c r="D17" s="13">
        <v>1583</v>
      </c>
      <c r="E17" s="13">
        <v>114</v>
      </c>
      <c r="F17" s="14">
        <v>57</v>
      </c>
      <c r="G17" s="15">
        <f t="shared" si="0"/>
        <v>2.9373872713218243</v>
      </c>
    </row>
    <row r="18" spans="1:7" ht="17.100000000000001" customHeight="1" x14ac:dyDescent="0.3">
      <c r="A18" s="2">
        <v>10</v>
      </c>
      <c r="B18" s="2" t="s">
        <v>19</v>
      </c>
      <c r="C18" s="13">
        <v>186</v>
      </c>
      <c r="D18" s="13"/>
      <c r="E18" s="13"/>
      <c r="F18" s="14"/>
      <c r="G18" s="15">
        <f t="shared" si="0"/>
        <v>0</v>
      </c>
    </row>
    <row r="19" spans="1:7" ht="17.100000000000001" customHeight="1" x14ac:dyDescent="0.3">
      <c r="A19" s="2">
        <v>11</v>
      </c>
      <c r="B19" s="2" t="s">
        <v>20</v>
      </c>
      <c r="C19" s="13">
        <v>48</v>
      </c>
      <c r="D19" s="13"/>
      <c r="E19" s="13"/>
      <c r="F19" s="14"/>
      <c r="G19" s="15">
        <f t="shared" si="0"/>
        <v>0</v>
      </c>
    </row>
    <row r="20" spans="1:7" ht="17.100000000000001" customHeight="1" x14ac:dyDescent="0.3">
      <c r="A20" s="2">
        <v>12</v>
      </c>
      <c r="B20" s="2" t="s">
        <v>21</v>
      </c>
      <c r="C20" s="13">
        <v>100</v>
      </c>
      <c r="D20" s="13">
        <v>163</v>
      </c>
      <c r="E20" s="13">
        <v>35</v>
      </c>
      <c r="F20" s="14">
        <v>18</v>
      </c>
      <c r="G20" s="15">
        <f t="shared" si="0"/>
        <v>35</v>
      </c>
    </row>
    <row r="21" spans="1:7" ht="17.100000000000001" customHeight="1" x14ac:dyDescent="0.3">
      <c r="A21" s="2">
        <v>13</v>
      </c>
      <c r="B21" s="2" t="s">
        <v>22</v>
      </c>
      <c r="C21" s="13">
        <v>257</v>
      </c>
      <c r="D21" s="13">
        <v>11</v>
      </c>
      <c r="E21" s="13"/>
      <c r="F21" s="14"/>
      <c r="G21" s="15">
        <f t="shared" si="0"/>
        <v>0</v>
      </c>
    </row>
    <row r="22" spans="1:7" ht="17.100000000000001" customHeight="1" x14ac:dyDescent="0.3">
      <c r="A22" s="2">
        <v>14</v>
      </c>
      <c r="B22" s="2" t="s">
        <v>23</v>
      </c>
      <c r="C22" s="13">
        <v>737</v>
      </c>
      <c r="D22" s="13">
        <v>25</v>
      </c>
      <c r="E22" s="13"/>
      <c r="F22" s="14"/>
      <c r="G22" s="15">
        <f t="shared" si="0"/>
        <v>0</v>
      </c>
    </row>
    <row r="23" spans="1:7" ht="17.100000000000001" customHeight="1" x14ac:dyDescent="0.3">
      <c r="A23" s="2">
        <v>15</v>
      </c>
      <c r="B23" s="2" t="s">
        <v>24</v>
      </c>
      <c r="C23" s="13">
        <v>437</v>
      </c>
      <c r="D23" s="13">
        <v>161</v>
      </c>
      <c r="E23" s="13">
        <v>6</v>
      </c>
      <c r="F23" s="14">
        <v>3</v>
      </c>
      <c r="G23" s="15">
        <f t="shared" si="0"/>
        <v>1.3729977116704806</v>
      </c>
    </row>
    <row r="24" spans="1:7" ht="17.100000000000001" customHeight="1" x14ac:dyDescent="0.3">
      <c r="A24" s="2">
        <v>16</v>
      </c>
      <c r="B24" s="2" t="s">
        <v>25</v>
      </c>
      <c r="C24" s="13">
        <v>474</v>
      </c>
      <c r="D24" s="13">
        <v>1</v>
      </c>
      <c r="E24" s="13"/>
      <c r="F24" s="14"/>
      <c r="G24" s="15">
        <f t="shared" si="0"/>
        <v>0</v>
      </c>
    </row>
    <row r="25" spans="1:7" ht="17.100000000000001" customHeight="1" x14ac:dyDescent="0.3">
      <c r="A25" s="2">
        <v>17</v>
      </c>
      <c r="B25" s="2" t="s">
        <v>26</v>
      </c>
      <c r="C25" s="13">
        <v>30</v>
      </c>
      <c r="D25" s="13"/>
      <c r="E25" s="13"/>
      <c r="F25" s="14"/>
      <c r="G25" s="15">
        <f t="shared" si="0"/>
        <v>0</v>
      </c>
    </row>
    <row r="26" spans="1:7" ht="17.100000000000001" customHeight="1" x14ac:dyDescent="0.3">
      <c r="A26" s="2">
        <v>18</v>
      </c>
      <c r="B26" s="2" t="s">
        <v>27</v>
      </c>
      <c r="C26" s="13">
        <v>711</v>
      </c>
      <c r="D26" s="13">
        <v>200</v>
      </c>
      <c r="E26" s="13">
        <v>7</v>
      </c>
      <c r="F26" s="14">
        <v>4</v>
      </c>
      <c r="G26" s="15">
        <f t="shared" si="0"/>
        <v>0.98452883263009849</v>
      </c>
    </row>
    <row r="27" spans="1:7" ht="17.100000000000001" customHeight="1" x14ac:dyDescent="0.3">
      <c r="A27" s="2">
        <v>19</v>
      </c>
      <c r="B27" s="2" t="s">
        <v>28</v>
      </c>
      <c r="C27" s="13">
        <v>1763</v>
      </c>
      <c r="D27" s="13">
        <v>405</v>
      </c>
      <c r="E27" s="13">
        <v>32</v>
      </c>
      <c r="F27" s="14">
        <v>16</v>
      </c>
      <c r="G27" s="15">
        <f t="shared" si="0"/>
        <v>1.8150879183210438</v>
      </c>
    </row>
    <row r="28" spans="1:7" ht="17.100000000000001" customHeight="1" x14ac:dyDescent="0.3">
      <c r="A28" s="2">
        <v>20</v>
      </c>
      <c r="B28" s="2" t="s">
        <v>29</v>
      </c>
      <c r="C28" s="13">
        <v>163</v>
      </c>
      <c r="D28" s="13">
        <v>21</v>
      </c>
      <c r="E28" s="13"/>
      <c r="F28" s="14"/>
      <c r="G28" s="15">
        <f t="shared" si="0"/>
        <v>0</v>
      </c>
    </row>
    <row r="29" spans="1:7" ht="17.100000000000001" customHeight="1" x14ac:dyDescent="0.3">
      <c r="A29" s="2">
        <v>21</v>
      </c>
      <c r="B29" s="2" t="s">
        <v>30</v>
      </c>
      <c r="C29" s="13">
        <v>296</v>
      </c>
      <c r="D29" s="13">
        <v>13</v>
      </c>
      <c r="E29" s="13"/>
      <c r="F29" s="14"/>
      <c r="G29" s="15">
        <f t="shared" si="0"/>
        <v>0</v>
      </c>
    </row>
    <row r="30" spans="1:7" ht="17.100000000000001" customHeight="1" x14ac:dyDescent="0.3">
      <c r="A30" s="2"/>
      <c r="B30" s="7" t="s">
        <v>31</v>
      </c>
      <c r="C30" s="13"/>
      <c r="D30" s="13"/>
      <c r="E30" s="13"/>
      <c r="F30" s="13"/>
      <c r="G30" s="15" t="e">
        <f t="shared" si="0"/>
        <v>#DIV/0!</v>
      </c>
    </row>
    <row r="31" spans="1:7" ht="17.100000000000001" customHeight="1" x14ac:dyDescent="0.3">
      <c r="A31" s="2">
        <v>22</v>
      </c>
      <c r="B31" s="2" t="s">
        <v>32</v>
      </c>
      <c r="C31" s="13">
        <v>74</v>
      </c>
      <c r="D31" s="13"/>
      <c r="E31" s="13"/>
      <c r="F31" s="14"/>
      <c r="G31" s="15">
        <f t="shared" si="0"/>
        <v>0</v>
      </c>
    </row>
    <row r="32" spans="1:7" ht="17.100000000000001" customHeight="1" x14ac:dyDescent="0.3">
      <c r="A32" s="2">
        <v>23</v>
      </c>
      <c r="B32" s="2" t="s">
        <v>33</v>
      </c>
      <c r="C32" s="13">
        <v>44</v>
      </c>
      <c r="D32" s="13"/>
      <c r="E32" s="13"/>
      <c r="F32" s="14"/>
      <c r="G32" s="15">
        <f t="shared" si="0"/>
        <v>0</v>
      </c>
    </row>
    <row r="33" spans="1:7" ht="17.100000000000001" customHeight="1" x14ac:dyDescent="0.3">
      <c r="A33" s="2">
        <v>24</v>
      </c>
      <c r="B33" s="2" t="s">
        <v>34</v>
      </c>
      <c r="C33" s="13">
        <v>0</v>
      </c>
      <c r="D33" s="13"/>
      <c r="E33" s="13"/>
      <c r="F33" s="14"/>
      <c r="G33" s="15" t="e">
        <f t="shared" si="0"/>
        <v>#DIV/0!</v>
      </c>
    </row>
    <row r="34" spans="1:7" ht="17.100000000000001" customHeight="1" x14ac:dyDescent="0.3">
      <c r="A34" s="2">
        <v>25</v>
      </c>
      <c r="B34" s="2" t="s">
        <v>35</v>
      </c>
      <c r="C34" s="13">
        <v>429</v>
      </c>
      <c r="D34" s="13"/>
      <c r="E34" s="13"/>
      <c r="F34" s="14"/>
      <c r="G34" s="15">
        <f t="shared" si="0"/>
        <v>0</v>
      </c>
    </row>
    <row r="35" spans="1:7" ht="17.100000000000001" customHeight="1" x14ac:dyDescent="0.3">
      <c r="A35" s="2">
        <v>26</v>
      </c>
      <c r="B35" s="2" t="s">
        <v>36</v>
      </c>
      <c r="C35" s="13">
        <v>29</v>
      </c>
      <c r="D35" s="13"/>
      <c r="E35" s="13"/>
      <c r="F35" s="14"/>
      <c r="G35" s="15">
        <f t="shared" si="0"/>
        <v>0</v>
      </c>
    </row>
    <row r="36" spans="1:7" ht="17.100000000000001" customHeight="1" x14ac:dyDescent="0.3">
      <c r="A36" s="2">
        <v>27</v>
      </c>
      <c r="B36" s="2" t="s">
        <v>37</v>
      </c>
      <c r="C36" s="13">
        <v>0</v>
      </c>
      <c r="D36" s="13"/>
      <c r="E36" s="13"/>
      <c r="F36" s="14"/>
      <c r="G36" s="15" t="e">
        <f t="shared" si="0"/>
        <v>#DIV/0!</v>
      </c>
    </row>
    <row r="37" spans="1:7" ht="17.100000000000001" customHeight="1" x14ac:dyDescent="0.3">
      <c r="A37" s="2">
        <v>28</v>
      </c>
      <c r="B37" s="2" t="s">
        <v>38</v>
      </c>
      <c r="C37" s="13">
        <v>0</v>
      </c>
      <c r="D37" s="13"/>
      <c r="E37" s="13"/>
      <c r="F37" s="14"/>
      <c r="G37" s="15" t="e">
        <f t="shared" si="0"/>
        <v>#DIV/0!</v>
      </c>
    </row>
    <row r="38" spans="1:7" ht="17.100000000000001" customHeight="1" x14ac:dyDescent="0.3">
      <c r="A38" s="2">
        <v>29</v>
      </c>
      <c r="B38" s="2" t="s">
        <v>39</v>
      </c>
      <c r="C38" s="13">
        <v>0</v>
      </c>
      <c r="D38" s="13"/>
      <c r="E38" s="13"/>
      <c r="F38" s="14"/>
      <c r="G38" s="15" t="e">
        <f t="shared" si="0"/>
        <v>#DIV/0!</v>
      </c>
    </row>
    <row r="39" spans="1:7" ht="17.100000000000001" customHeight="1" x14ac:dyDescent="0.3">
      <c r="A39" s="2">
        <v>30</v>
      </c>
      <c r="B39" s="2" t="s">
        <v>40</v>
      </c>
      <c r="C39" s="13">
        <v>429</v>
      </c>
      <c r="D39" s="13"/>
      <c r="E39" s="13"/>
      <c r="F39" s="14"/>
      <c r="G39" s="15">
        <f t="shared" si="0"/>
        <v>0</v>
      </c>
    </row>
    <row r="40" spans="1:7" ht="17.100000000000001" customHeight="1" x14ac:dyDescent="0.3">
      <c r="A40" s="2">
        <v>31</v>
      </c>
      <c r="B40" s="2" t="s">
        <v>41</v>
      </c>
      <c r="C40" s="13">
        <v>371</v>
      </c>
      <c r="D40" s="13"/>
      <c r="E40" s="13"/>
      <c r="F40" s="14"/>
      <c r="G40" s="15">
        <f t="shared" si="0"/>
        <v>0</v>
      </c>
    </row>
    <row r="41" spans="1:7" ht="17.100000000000001" customHeight="1" x14ac:dyDescent="0.3">
      <c r="A41" s="2">
        <v>32</v>
      </c>
      <c r="B41" s="2" t="s">
        <v>42</v>
      </c>
      <c r="C41" s="13">
        <v>57</v>
      </c>
      <c r="D41" s="13"/>
      <c r="E41" s="13"/>
      <c r="F41" s="14"/>
      <c r="G41" s="15">
        <f t="shared" si="0"/>
        <v>0</v>
      </c>
    </row>
    <row r="42" spans="1:7" ht="17.100000000000001" customHeight="1" x14ac:dyDescent="0.3">
      <c r="A42" s="2">
        <v>33</v>
      </c>
      <c r="B42" s="2" t="s">
        <v>43</v>
      </c>
      <c r="C42" s="13">
        <v>0</v>
      </c>
      <c r="D42" s="13"/>
      <c r="E42" s="13"/>
      <c r="F42" s="14"/>
      <c r="G42" s="15" t="e">
        <f t="shared" si="0"/>
        <v>#DIV/0!</v>
      </c>
    </row>
    <row r="43" spans="1:7" ht="17.100000000000001" customHeight="1" x14ac:dyDescent="0.3">
      <c r="A43" s="2">
        <v>34</v>
      </c>
      <c r="B43" s="2" t="s">
        <v>44</v>
      </c>
      <c r="C43" s="13">
        <v>20</v>
      </c>
      <c r="D43" s="13"/>
      <c r="E43" s="13"/>
      <c r="F43" s="14"/>
      <c r="G43" s="15">
        <f t="shared" si="0"/>
        <v>0</v>
      </c>
    </row>
    <row r="44" spans="1:7" ht="17.100000000000001" customHeight="1" x14ac:dyDescent="0.3">
      <c r="A44" s="8">
        <v>35</v>
      </c>
      <c r="B44" s="2" t="s">
        <v>45</v>
      </c>
      <c r="C44" s="13">
        <v>0</v>
      </c>
      <c r="D44" s="13"/>
      <c r="E44" s="13"/>
      <c r="F44" s="14"/>
      <c r="G44" s="15" t="e">
        <f t="shared" si="0"/>
        <v>#DIV/0!</v>
      </c>
    </row>
    <row r="45" spans="1:7" ht="17.100000000000001" customHeight="1" x14ac:dyDescent="0.3">
      <c r="A45" s="2"/>
      <c r="B45" s="2" t="s">
        <v>46</v>
      </c>
      <c r="C45" s="13">
        <f>SUM(C8:C44)</f>
        <v>63404</v>
      </c>
      <c r="D45" s="13">
        <f>SUM(D8:D44)</f>
        <v>35322</v>
      </c>
      <c r="E45" s="13">
        <f t="shared" ref="E45:F45" si="1">SUM(E8:E44)</f>
        <v>11602</v>
      </c>
      <c r="F45" s="13">
        <f t="shared" si="1"/>
        <v>6444</v>
      </c>
      <c r="G45" s="15">
        <f t="shared" si="0"/>
        <v>18.298530061194878</v>
      </c>
    </row>
    <row r="46" spans="1:7" ht="17.100000000000001" customHeight="1" x14ac:dyDescent="0.3">
      <c r="A46" s="2"/>
      <c r="B46" s="7" t="s">
        <v>47</v>
      </c>
      <c r="C46" s="13"/>
      <c r="D46" s="13"/>
      <c r="E46" s="13"/>
      <c r="F46" s="14"/>
      <c r="G46" s="15" t="e">
        <f t="shared" si="0"/>
        <v>#DIV/0!</v>
      </c>
    </row>
    <row r="47" spans="1:7" ht="17.100000000000001" customHeight="1" x14ac:dyDescent="0.3">
      <c r="A47" s="2">
        <v>36</v>
      </c>
      <c r="B47" s="2" t="s">
        <v>48</v>
      </c>
      <c r="C47" s="13">
        <v>0</v>
      </c>
      <c r="D47" s="13"/>
      <c r="E47" s="13"/>
      <c r="F47" s="14"/>
      <c r="G47" s="15" t="e">
        <f t="shared" si="0"/>
        <v>#DIV/0!</v>
      </c>
    </row>
    <row r="48" spans="1:7" ht="17.100000000000001" customHeight="1" x14ac:dyDescent="0.3">
      <c r="A48" s="2"/>
      <c r="B48" s="2" t="s">
        <v>49</v>
      </c>
      <c r="C48" s="13">
        <f>SUM(C47:C47)</f>
        <v>0</v>
      </c>
      <c r="D48" s="13"/>
      <c r="E48" s="13"/>
      <c r="F48" s="13"/>
      <c r="G48" s="15" t="e">
        <f t="shared" si="0"/>
        <v>#DIV/0!</v>
      </c>
    </row>
    <row r="49" spans="1:7" ht="17.100000000000001" customHeight="1" x14ac:dyDescent="0.3">
      <c r="A49" s="2"/>
      <c r="B49" s="7" t="s">
        <v>50</v>
      </c>
      <c r="C49" s="13"/>
      <c r="D49" s="13"/>
      <c r="E49" s="13"/>
      <c r="F49" s="14"/>
      <c r="G49" s="15" t="e">
        <f t="shared" si="0"/>
        <v>#DIV/0!</v>
      </c>
    </row>
    <row r="50" spans="1:7" ht="17.100000000000001" customHeight="1" x14ac:dyDescent="0.3">
      <c r="A50" s="2">
        <v>37</v>
      </c>
      <c r="B50" s="2" t="s">
        <v>51</v>
      </c>
      <c r="C50" s="13">
        <v>11482</v>
      </c>
      <c r="D50" s="13">
        <v>12510</v>
      </c>
      <c r="E50" s="13">
        <v>10527</v>
      </c>
      <c r="F50" s="14">
        <v>5518</v>
      </c>
      <c r="G50" s="15">
        <f t="shared" si="0"/>
        <v>91.682633687510886</v>
      </c>
    </row>
    <row r="51" spans="1:7" ht="17.100000000000001" customHeight="1" x14ac:dyDescent="0.3">
      <c r="A51" s="2">
        <v>38</v>
      </c>
      <c r="B51" s="2" t="s">
        <v>52</v>
      </c>
      <c r="C51" s="13">
        <v>4414</v>
      </c>
      <c r="D51" s="13">
        <v>9569</v>
      </c>
      <c r="E51" s="13">
        <v>2614</v>
      </c>
      <c r="F51" s="14">
        <v>1307</v>
      </c>
      <c r="G51" s="15">
        <f t="shared" si="0"/>
        <v>59.220661531490713</v>
      </c>
    </row>
    <row r="52" spans="1:7" ht="17.100000000000001" customHeight="1" x14ac:dyDescent="0.3">
      <c r="A52" s="2">
        <v>39</v>
      </c>
      <c r="B52" s="2" t="s">
        <v>53</v>
      </c>
      <c r="C52" s="13">
        <v>20700</v>
      </c>
      <c r="D52" s="13">
        <v>24414</v>
      </c>
      <c r="E52" s="13">
        <v>13732</v>
      </c>
      <c r="F52" s="14">
        <v>7807</v>
      </c>
      <c r="G52" s="15">
        <f t="shared" si="0"/>
        <v>66.338164251207729</v>
      </c>
    </row>
    <row r="53" spans="1:7" ht="15" customHeight="1" x14ac:dyDescent="0.3">
      <c r="A53" s="2"/>
      <c r="B53" s="2" t="s">
        <v>54</v>
      </c>
      <c r="C53" s="13">
        <f>SUM(C50:C52)</f>
        <v>36596</v>
      </c>
      <c r="D53" s="13">
        <f>SUM(D50:D52)</f>
        <v>46493</v>
      </c>
      <c r="E53" s="13">
        <f t="shared" ref="E53:F53" si="2">SUM(E50:E52)</f>
        <v>26873</v>
      </c>
      <c r="F53" s="13">
        <f t="shared" si="2"/>
        <v>14632</v>
      </c>
      <c r="G53" s="15">
        <f t="shared" si="0"/>
        <v>73.431522570772756</v>
      </c>
    </row>
    <row r="54" spans="1:7" s="10" customFormat="1" ht="16.5" customHeight="1" x14ac:dyDescent="0.3">
      <c r="A54" s="9"/>
      <c r="B54" s="9" t="s">
        <v>55</v>
      </c>
      <c r="C54" s="16">
        <f>SUM(C53+C48+C45)</f>
        <v>100000</v>
      </c>
      <c r="D54" s="16">
        <f>D53+D45</f>
        <v>81815</v>
      </c>
      <c r="E54" s="16">
        <f t="shared" ref="E54:F54" si="3">E53+E45</f>
        <v>38475</v>
      </c>
      <c r="F54" s="16">
        <f t="shared" si="3"/>
        <v>21076</v>
      </c>
      <c r="G54" s="15">
        <f t="shared" si="0"/>
        <v>38.475000000000001</v>
      </c>
    </row>
  </sheetData>
  <mergeCells count="7">
    <mergeCell ref="A1:G1"/>
    <mergeCell ref="A2:G2"/>
    <mergeCell ref="A3:G3"/>
    <mergeCell ref="A5:A6"/>
    <mergeCell ref="B5:B6"/>
    <mergeCell ref="E5:F5"/>
    <mergeCell ref="G5:G6"/>
  </mergeCells>
  <pageMargins left="0.27559055118110237" right="0.23622047244094491" top="0.39370078740157483" bottom="0.15748031496062992" header="0.31496062992125984" footer="0.31496062992125984"/>
  <pageSetup paperSize="9" scale="8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2014-11-08T07:03:12Z</cp:lastPrinted>
  <dcterms:created xsi:type="dcterms:W3CDTF">2013-09-12T04:35:45Z</dcterms:created>
  <dcterms:modified xsi:type="dcterms:W3CDTF">2016-02-08T05:52:45Z</dcterms:modified>
</cp:coreProperties>
</file>