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3" i="1" l="1"/>
  <c r="F53" i="1"/>
  <c r="D53" i="1"/>
  <c r="E45" i="1"/>
  <c r="F45" i="1"/>
  <c r="D45" i="1"/>
  <c r="F54" i="1" l="1"/>
  <c r="D54" i="1"/>
  <c r="E54" i="1"/>
  <c r="G23" i="1"/>
  <c r="C45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8" i="1"/>
  <c r="C53" i="1"/>
  <c r="C48" i="1"/>
  <c r="G45" i="1" l="1"/>
  <c r="G53" i="1"/>
  <c r="G48" i="1"/>
  <c r="C54" i="1"/>
  <c r="G54" i="1" l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<sst xmlns="http://schemas.openxmlformats.org/spreadsheetml/2006/main" count="63" uniqueCount="61">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</sst>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I51" sqref="I51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60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58</v>
      </c>
      <c r="C5" s="5" t="s">
        <v>59</v>
      </c>
      <c r="D5" s="4" t="s">
        <v>56</v>
      </c>
      <c r="E5" s="22" t="s">
        <v>57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6831</v>
      </c>
      <c r="E8" s="13">
        <v>1873</v>
      </c>
      <c r="F8" s="14">
        <v>1079</v>
      </c>
      <c r="G8" s="15">
        <f>E8*100/C8</f>
        <v>12.617892751279978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3590</v>
      </c>
      <c r="E9" s="13">
        <v>1798</v>
      </c>
      <c r="F9" s="14">
        <v>974</v>
      </c>
      <c r="G9" s="15">
        <f t="shared" ref="G9:G54" si="0">E9*100/C9</f>
        <v>17.58091326879828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10639</v>
      </c>
      <c r="E10" s="13">
        <v>4955</v>
      </c>
      <c r="F10" s="14">
        <v>2751</v>
      </c>
      <c r="G10" s="15">
        <f t="shared" si="0"/>
        <v>42.71551724137931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1664</v>
      </c>
      <c r="E11" s="13">
        <v>621</v>
      </c>
      <c r="F11" s="14">
        <v>312</v>
      </c>
      <c r="G11" s="15">
        <f t="shared" si="0"/>
        <v>23.684210526315791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2566</v>
      </c>
      <c r="E12" s="13">
        <v>283</v>
      </c>
      <c r="F12" s="14">
        <v>153</v>
      </c>
      <c r="G12" s="15">
        <f t="shared" si="0"/>
        <v>6.8606060606060604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2135</v>
      </c>
      <c r="E13" s="13">
        <v>925</v>
      </c>
      <c r="F13" s="14">
        <v>535</v>
      </c>
      <c r="G13" s="15">
        <f t="shared" si="0"/>
        <v>32.697066101095793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1565</v>
      </c>
      <c r="E14" s="13">
        <v>160</v>
      </c>
      <c r="F14" s="14">
        <v>80</v>
      </c>
      <c r="G14" s="15">
        <f t="shared" si="0"/>
        <v>8.5061137692716642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3749</v>
      </c>
      <c r="E16" s="13">
        <v>793</v>
      </c>
      <c r="F16" s="14">
        <v>462</v>
      </c>
      <c r="G16" s="15">
        <f t="shared" si="0"/>
        <v>16.729957805907173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1583</v>
      </c>
      <c r="E17" s="13">
        <v>114</v>
      </c>
      <c r="F17" s="14">
        <v>57</v>
      </c>
      <c r="G17" s="15">
        <f t="shared" si="0"/>
        <v>2.9373872713218243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>
        <v>163</v>
      </c>
      <c r="E20" s="13">
        <v>35</v>
      </c>
      <c r="F20" s="14">
        <v>18</v>
      </c>
      <c r="G20" s="15">
        <f t="shared" si="0"/>
        <v>35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11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25</v>
      </c>
      <c r="E22" s="13"/>
      <c r="F22" s="14"/>
      <c r="G22" s="15">
        <f t="shared" si="0"/>
        <v>0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>
        <v>161</v>
      </c>
      <c r="E23" s="13">
        <v>6</v>
      </c>
      <c r="F23" s="14">
        <v>3</v>
      </c>
      <c r="G23" s="15">
        <f t="shared" si="0"/>
        <v>1.3729977116704806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>
        <v>1</v>
      </c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200</v>
      </c>
      <c r="E26" s="13">
        <v>7</v>
      </c>
      <c r="F26" s="14">
        <v>4</v>
      </c>
      <c r="G26" s="15">
        <f t="shared" si="0"/>
        <v>0.98452883263009849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405</v>
      </c>
      <c r="E27" s="13">
        <v>32</v>
      </c>
      <c r="F27" s="14">
        <v>16</v>
      </c>
      <c r="G27" s="15">
        <f t="shared" si="0"/>
        <v>1.8150879183210438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>
        <v>21</v>
      </c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>
        <v>13</v>
      </c>
      <c r="E29" s="13"/>
      <c r="F29" s="14"/>
      <c r="G29" s="15">
        <f t="shared" si="0"/>
        <v>0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>SUM(D8:D44)</f>
        <v>35322</v>
      </c>
      <c r="E45" s="13">
        <f t="shared" ref="E45:F45" si="1">SUM(E8:E44)</f>
        <v>11602</v>
      </c>
      <c r="F45" s="13">
        <f t="shared" si="1"/>
        <v>6444</v>
      </c>
      <c r="G45" s="15">
        <f t="shared" si="0"/>
        <v>18.298530061194878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>
        <v>36</v>
      </c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/>
      <c r="B48" s="2" t="s">
        <v>49</v>
      </c>
      <c r="C48" s="13">
        <f>SUM(C47:C47)</f>
        <v>0</v>
      </c>
      <c r="D48" s="13"/>
      <c r="E48" s="13"/>
      <c r="F48" s="13"/>
      <c r="G48" s="15" t="e">
        <f t="shared" si="0"/>
        <v>#DIV/0!</v>
      </c>
    </row>
    <row r="49" spans="1:7" ht="17.100000000000001" customHeight="1" x14ac:dyDescent="0.3">
      <c r="A49" s="2"/>
      <c r="B49" s="7" t="s">
        <v>50</v>
      </c>
      <c r="C49" s="13"/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37</v>
      </c>
      <c r="B50" s="2" t="s">
        <v>51</v>
      </c>
      <c r="C50" s="13">
        <v>11482</v>
      </c>
      <c r="D50" s="13">
        <v>12510</v>
      </c>
      <c r="E50" s="13">
        <v>10527</v>
      </c>
      <c r="F50" s="14">
        <v>5518</v>
      </c>
      <c r="G50" s="15">
        <f t="shared" si="0"/>
        <v>91.682633687510886</v>
      </c>
    </row>
    <row r="51" spans="1:7" ht="17.100000000000001" customHeight="1" x14ac:dyDescent="0.3">
      <c r="A51" s="2">
        <v>38</v>
      </c>
      <c r="B51" s="2" t="s">
        <v>52</v>
      </c>
      <c r="C51" s="13">
        <v>4414</v>
      </c>
      <c r="D51" s="13">
        <v>9569</v>
      </c>
      <c r="E51" s="13">
        <v>2614</v>
      </c>
      <c r="F51" s="14">
        <v>1307</v>
      </c>
      <c r="G51" s="15">
        <f t="shared" si="0"/>
        <v>59.220661531490713</v>
      </c>
    </row>
    <row r="52" spans="1:7" ht="17.100000000000001" customHeight="1" x14ac:dyDescent="0.3">
      <c r="A52" s="2">
        <v>39</v>
      </c>
      <c r="B52" s="2" t="s">
        <v>53</v>
      </c>
      <c r="C52" s="13">
        <v>20700</v>
      </c>
      <c r="D52" s="13">
        <v>24414</v>
      </c>
      <c r="E52" s="13">
        <v>13732</v>
      </c>
      <c r="F52" s="14">
        <v>7807</v>
      </c>
      <c r="G52" s="15">
        <f t="shared" si="0"/>
        <v>66.338164251207729</v>
      </c>
    </row>
    <row r="53" spans="1:7" ht="15" customHeight="1" x14ac:dyDescent="0.3">
      <c r="A53" s="2"/>
      <c r="B53" s="2" t="s">
        <v>54</v>
      </c>
      <c r="C53" s="13">
        <f>SUM(C50:C52)</f>
        <v>36596</v>
      </c>
      <c r="D53" s="13">
        <f>SUM(D50:D52)</f>
        <v>46493</v>
      </c>
      <c r="E53" s="13">
        <f t="shared" ref="E53:F53" si="2">SUM(E50:E52)</f>
        <v>26873</v>
      </c>
      <c r="F53" s="13">
        <f t="shared" si="2"/>
        <v>14632</v>
      </c>
      <c r="G53" s="15">
        <f t="shared" si="0"/>
        <v>73.431522570772756</v>
      </c>
    </row>
    <row r="54" spans="1:7" s="10" customFormat="1" ht="16.5" customHeight="1" x14ac:dyDescent="0.3">
      <c r="A54" s="9"/>
      <c r="B54" s="9" t="s">
        <v>55</v>
      </c>
      <c r="C54" s="16">
        <f>SUM(C53+C48+C45)</f>
        <v>100000</v>
      </c>
      <c r="D54" s="16">
        <f>D53+D45</f>
        <v>81815</v>
      </c>
      <c r="E54" s="16">
        <f t="shared" ref="E54:F54" si="3">E53+E45</f>
        <v>38475</v>
      </c>
      <c r="F54" s="16">
        <f t="shared" si="3"/>
        <v>21076</v>
      </c>
      <c r="G54" s="15">
        <f t="shared" si="0"/>
        <v>38.475000000000001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2016-02-08T05:52:45Z</dcterms:modified>
</cp:coreProperties>
</file>