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3"/>
  <c r="G54"/>
  <c r="G55"/>
  <c r="G56"/>
  <c r="G57"/>
  <c r="G8"/>
  <c r="F58"/>
  <c r="E58"/>
  <c r="C57"/>
  <c r="C52"/>
  <c r="G52" s="1"/>
  <c r="C46"/>
  <c r="G58" l="1"/>
  <c r="C58"/>
</calcChain>
</file>

<file path=xl/sharedStrings.xml><?xml version="1.0" encoding="utf-8"?>
<sst xmlns="http://schemas.openxmlformats.org/spreadsheetml/2006/main" count="67" uniqueCount="65">
  <si>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</si>
  <si>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</si>
  <si>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</si>
  <si>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</si>
  <si>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</si>
  <si>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</si>
  <si>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</si>
  <si>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</si>
  <si>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</si>
  <si>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</si>
  <si>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</si>
  <si>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</si>
  <si>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</si>
  <si>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</si>
  <si>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</si>
  <si>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</si>
  <si>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</si>
  <si>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</si>
  <si>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</si>
  <si>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</si>
  <si>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</si>
  <si>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</si>
  <si>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</si>
  <si>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</si>
  <si>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</si>
  <si>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</si>
  <si>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</si>
  <si>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</si>
  <si>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</si>
  <si>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</si>
  <si>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</si>
  <si>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</si>
  <si>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</si>
  <si>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</si>
  <si>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</si>
  <si>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State Bank of Hyderbad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</si>
  <si>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</si>
  <si>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</si>
  <si>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</si>
  <si>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</si>
  <si>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</si>
  <si>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</si>
  <si>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</si>
  <si>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</si>
  <si>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</si>
  <si>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</si>
  <si>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</si>
  <si>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</si>
  <si>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 xml:space="preserve"> COOPERATIVE BANK</t>
  </si>
  <si>
    <t>LAND DEV. BANK</t>
  </si>
  <si>
    <t>STATE CO-OP. BANK</t>
  </si>
  <si>
    <t>BOMBAY M. CO-OP. BANK</t>
  </si>
  <si>
    <t>TUCB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</si>
  <si>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</si>
  <si>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</si>
  <si>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</si>
  <si>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</si>
  <si>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</si>
  <si>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</si>
  <si>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</si>
  <si>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SELF HELP GROUP AS ON 30.06.2014</t>
  </si>
  <si>
    <t>SAVING BANK LINKAGE</t>
  </si>
  <si>
    <t>CREDIT LINKAGE (SANCTION)</t>
  </si>
  <si>
    <t>NAME OF BANKS</t>
  </si>
  <si>
    <t>TARGET                        ( CREDIT LINKAGE)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</si>
</sst>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;[Red]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J6" sqref="J6"/>
    </sheetView>
  </sheetViews>
  <sheetFormatPr defaultRowHeight="18.75"/>
  <cols>
    <col min="1" max="1" width="8.5703125" style="1" customWidth="1"/>
    <col min="2" max="2" width="30.5703125" style="1" customWidth="1"/>
    <col min="3" max="3" width="23" style="17" customWidth="1"/>
    <col min="4" max="4" width="16.5703125" style="17" customWidth="1"/>
    <col min="5" max="5" width="14.85546875" style="17" customWidth="1"/>
    <col min="6" max="6" width="12" style="17" customWidth="1"/>
    <col min="7" max="7" width="13.85546875" style="17" customWidth="1"/>
    <col min="8" max="16384" width="9.140625" style="1"/>
  </cols>
  <sheetData>
    <row r="1" spans="1:7" ht="17.100000000000001" customHeight="1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>
      <c r="A3" s="19" t="s">
        <v>60</v>
      </c>
      <c r="B3" s="19"/>
      <c r="C3" s="19"/>
      <c r="D3" s="19"/>
      <c r="E3" s="19"/>
      <c r="F3" s="19"/>
      <c r="G3" s="19"/>
    </row>
    <row r="4" spans="1:7" ht="17.100000000000001" customHeight="1">
      <c r="A4" s="2" t="s">
        <v>2</v>
      </c>
      <c r="B4" s="2"/>
      <c r="C4" s="11"/>
      <c r="D4" s="11"/>
      <c r="E4" s="11"/>
      <c r="F4" s="11"/>
      <c r="G4" s="12" t="s">
        <v>3</v>
      </c>
    </row>
    <row r="5" spans="1:7" ht="61.5" customHeight="1">
      <c r="A5" s="20" t="s">
        <v>4</v>
      </c>
      <c r="B5" s="21" t="s">
        <v>63</v>
      </c>
      <c r="C5" s="5" t="s">
        <v>64</v>
      </c>
      <c r="D5" s="4" t="s">
        <v>61</v>
      </c>
      <c r="E5" s="22" t="s">
        <v>62</v>
      </c>
      <c r="F5" s="22"/>
      <c r="G5" s="22" t="s">
        <v>5</v>
      </c>
    </row>
    <row r="6" spans="1:7" ht="17.100000000000001" customHeight="1">
      <c r="A6" s="20"/>
      <c r="B6" s="21"/>
      <c r="C6" s="3" t="s">
        <v>6</v>
      </c>
      <c r="D6" s="4" t="s">
        <v>6</v>
      </c>
      <c r="E6" s="3" t="s">
        <v>6</v>
      </c>
      <c r="F6" s="3" t="s">
        <v>7</v>
      </c>
      <c r="G6" s="22"/>
    </row>
    <row r="7" spans="1:7" ht="17.100000000000001" customHeight="1">
      <c r="A7" s="2"/>
      <c r="B7" s="6" t="s">
        <v>8</v>
      </c>
      <c r="C7" s="13"/>
      <c r="D7" s="13"/>
      <c r="E7" s="13"/>
      <c r="F7" s="14"/>
      <c r="G7" s="11"/>
    </row>
    <row r="8" spans="1:7" ht="17.100000000000001" customHeight="1">
      <c r="A8" s="2">
        <v>1</v>
      </c>
      <c r="B8" s="2" t="s">
        <v>9</v>
      </c>
      <c r="C8" s="13">
        <v>14844</v>
      </c>
      <c r="D8" s="13">
        <v>2048</v>
      </c>
      <c r="E8" s="13">
        <v>174</v>
      </c>
      <c r="F8" s="14">
        <v>83</v>
      </c>
      <c r="G8" s="15">
        <f>E8*100/C8</f>
        <v>1.1721907841552142</v>
      </c>
    </row>
    <row r="9" spans="1:7" ht="17.100000000000001" customHeight="1">
      <c r="A9" s="2">
        <v>2</v>
      </c>
      <c r="B9" s="2" t="s">
        <v>10</v>
      </c>
      <c r="C9" s="13">
        <v>10227</v>
      </c>
      <c r="D9" s="13">
        <v>1157</v>
      </c>
      <c r="E9" s="13">
        <v>100</v>
      </c>
      <c r="F9" s="14">
        <v>50</v>
      </c>
      <c r="G9" s="15">
        <f t="shared" ref="G9:G58" si="0">E9*100/C9</f>
        <v>0.97780385254717905</v>
      </c>
    </row>
    <row r="10" spans="1:7" ht="17.100000000000001" customHeight="1">
      <c r="A10" s="2">
        <v>3</v>
      </c>
      <c r="B10" s="2" t="s">
        <v>11</v>
      </c>
      <c r="C10" s="13">
        <v>11600</v>
      </c>
      <c r="D10" s="13">
        <v>2501</v>
      </c>
      <c r="E10" s="13">
        <v>867</v>
      </c>
      <c r="F10" s="14">
        <v>417</v>
      </c>
      <c r="G10" s="15">
        <f t="shared" si="0"/>
        <v>7.4741379310344831</v>
      </c>
    </row>
    <row r="11" spans="1:7" ht="17.100000000000001" customHeight="1">
      <c r="A11" s="2">
        <v>4</v>
      </c>
      <c r="B11" s="2" t="s">
        <v>12</v>
      </c>
      <c r="C11" s="13">
        <v>2622</v>
      </c>
      <c r="D11" s="13">
        <v>536</v>
      </c>
      <c r="E11" s="13">
        <v>61</v>
      </c>
      <c r="F11" s="14">
        <v>30</v>
      </c>
      <c r="G11" s="15">
        <f t="shared" si="0"/>
        <v>2.3264683447749808</v>
      </c>
    </row>
    <row r="12" spans="1:7" ht="17.100000000000001" customHeight="1">
      <c r="A12" s="2">
        <v>5</v>
      </c>
      <c r="B12" s="2" t="s">
        <v>13</v>
      </c>
      <c r="C12" s="13">
        <v>4125</v>
      </c>
      <c r="D12" s="13">
        <v>575</v>
      </c>
      <c r="E12" s="13"/>
      <c r="F12" s="14"/>
      <c r="G12" s="15">
        <f t="shared" si="0"/>
        <v>0</v>
      </c>
    </row>
    <row r="13" spans="1:7" ht="17.100000000000001" customHeight="1">
      <c r="A13" s="2">
        <v>6</v>
      </c>
      <c r="B13" s="2" t="s">
        <v>14</v>
      </c>
      <c r="C13" s="13">
        <v>2829</v>
      </c>
      <c r="D13" s="13">
        <v>201</v>
      </c>
      <c r="E13" s="13"/>
      <c r="F13" s="14"/>
      <c r="G13" s="15">
        <f t="shared" si="0"/>
        <v>0</v>
      </c>
    </row>
    <row r="14" spans="1:7" ht="17.100000000000001" customHeight="1">
      <c r="A14" s="2">
        <v>7</v>
      </c>
      <c r="B14" s="2" t="s">
        <v>15</v>
      </c>
      <c r="C14" s="13">
        <v>1881</v>
      </c>
      <c r="D14" s="13">
        <v>314</v>
      </c>
      <c r="E14" s="13">
        <v>24</v>
      </c>
      <c r="F14" s="14">
        <v>12</v>
      </c>
      <c r="G14" s="15">
        <f t="shared" si="0"/>
        <v>1.2759170653907497</v>
      </c>
    </row>
    <row r="15" spans="1:7" ht="17.100000000000001" customHeight="1">
      <c r="A15" s="2"/>
      <c r="B15" s="2" t="s">
        <v>16</v>
      </c>
      <c r="C15" s="13"/>
      <c r="D15" s="13"/>
      <c r="E15" s="13"/>
      <c r="F15" s="14"/>
      <c r="G15" s="15" t="e">
        <f t="shared" si="0"/>
        <v>#DIV/0!</v>
      </c>
    </row>
    <row r="16" spans="1:7" ht="17.100000000000001" customHeight="1">
      <c r="A16" s="2">
        <v>8</v>
      </c>
      <c r="B16" s="2" t="s">
        <v>17</v>
      </c>
      <c r="C16" s="13">
        <v>4740</v>
      </c>
      <c r="D16" s="13">
        <v>783</v>
      </c>
      <c r="E16" s="13">
        <v>20</v>
      </c>
      <c r="F16" s="14">
        <v>9</v>
      </c>
      <c r="G16" s="15">
        <f t="shared" si="0"/>
        <v>0.4219409282700422</v>
      </c>
    </row>
    <row r="17" spans="1:7" ht="17.100000000000001" customHeight="1">
      <c r="A17" s="2">
        <v>9</v>
      </c>
      <c r="B17" s="2" t="s">
        <v>18</v>
      </c>
      <c r="C17" s="13">
        <v>3881</v>
      </c>
      <c r="D17" s="13">
        <v>486</v>
      </c>
      <c r="E17" s="13"/>
      <c r="F17" s="14"/>
      <c r="G17" s="15">
        <f t="shared" si="0"/>
        <v>0</v>
      </c>
    </row>
    <row r="18" spans="1:7" ht="17.100000000000001" customHeight="1">
      <c r="A18" s="2">
        <v>10</v>
      </c>
      <c r="B18" s="2" t="s">
        <v>19</v>
      </c>
      <c r="C18" s="13">
        <v>186</v>
      </c>
      <c r="D18" s="13"/>
      <c r="E18" s="13"/>
      <c r="F18" s="14"/>
      <c r="G18" s="15">
        <f t="shared" si="0"/>
        <v>0</v>
      </c>
    </row>
    <row r="19" spans="1:7" ht="17.100000000000001" customHeight="1">
      <c r="A19" s="2">
        <v>11</v>
      </c>
      <c r="B19" s="2" t="s">
        <v>20</v>
      </c>
      <c r="C19" s="13">
        <v>48</v>
      </c>
      <c r="D19" s="13"/>
      <c r="E19" s="13"/>
      <c r="F19" s="14"/>
      <c r="G19" s="15">
        <f t="shared" si="0"/>
        <v>0</v>
      </c>
    </row>
    <row r="20" spans="1:7" ht="17.100000000000001" customHeight="1">
      <c r="A20" s="2">
        <v>12</v>
      </c>
      <c r="B20" s="2" t="s">
        <v>21</v>
      </c>
      <c r="C20" s="13">
        <v>100</v>
      </c>
      <c r="D20" s="13"/>
      <c r="E20" s="13"/>
      <c r="F20" s="14"/>
      <c r="G20" s="15">
        <f t="shared" si="0"/>
        <v>0</v>
      </c>
    </row>
    <row r="21" spans="1:7" ht="17.100000000000001" customHeight="1">
      <c r="A21" s="2">
        <v>13</v>
      </c>
      <c r="B21" s="2" t="s">
        <v>22</v>
      </c>
      <c r="C21" s="13">
        <v>257</v>
      </c>
      <c r="D21" s="13"/>
      <c r="E21" s="13"/>
      <c r="F21" s="14"/>
      <c r="G21" s="15">
        <f t="shared" si="0"/>
        <v>0</v>
      </c>
    </row>
    <row r="22" spans="1:7" ht="17.100000000000001" customHeight="1">
      <c r="A22" s="2">
        <v>14</v>
      </c>
      <c r="B22" s="2" t="s">
        <v>23</v>
      </c>
      <c r="C22" s="13">
        <v>737</v>
      </c>
      <c r="D22" s="13">
        <v>16</v>
      </c>
      <c r="E22" s="13"/>
      <c r="F22" s="14"/>
      <c r="G22" s="15">
        <f t="shared" si="0"/>
        <v>0</v>
      </c>
    </row>
    <row r="23" spans="1:7" ht="17.100000000000001" customHeight="1">
      <c r="A23" s="2">
        <v>15</v>
      </c>
      <c r="B23" s="2" t="s">
        <v>24</v>
      </c>
      <c r="C23" s="13">
        <v>437</v>
      </c>
      <c r="D23" s="13"/>
      <c r="E23" s="13"/>
      <c r="F23" s="14"/>
      <c r="G23" s="15">
        <f t="shared" si="0"/>
        <v>0</v>
      </c>
    </row>
    <row r="24" spans="1:7" ht="17.100000000000001" customHeight="1">
      <c r="A24" s="2">
        <v>16</v>
      </c>
      <c r="B24" s="2" t="s">
        <v>25</v>
      </c>
      <c r="C24" s="13">
        <v>474</v>
      </c>
      <c r="D24" s="13"/>
      <c r="E24" s="13"/>
      <c r="F24" s="14"/>
      <c r="G24" s="15">
        <f t="shared" si="0"/>
        <v>0</v>
      </c>
    </row>
    <row r="25" spans="1:7" ht="17.100000000000001" customHeight="1">
      <c r="A25" s="2">
        <v>17</v>
      </c>
      <c r="B25" s="2" t="s">
        <v>26</v>
      </c>
      <c r="C25" s="13">
        <v>30</v>
      </c>
      <c r="D25" s="13"/>
      <c r="E25" s="13"/>
      <c r="F25" s="14"/>
      <c r="G25" s="15">
        <f t="shared" si="0"/>
        <v>0</v>
      </c>
    </row>
    <row r="26" spans="1:7" ht="17.100000000000001" customHeight="1">
      <c r="A26" s="2">
        <v>18</v>
      </c>
      <c r="B26" s="2" t="s">
        <v>27</v>
      </c>
      <c r="C26" s="13">
        <v>711</v>
      </c>
      <c r="D26" s="13">
        <v>5</v>
      </c>
      <c r="E26" s="13"/>
      <c r="F26" s="14"/>
      <c r="G26" s="15">
        <f t="shared" si="0"/>
        <v>0</v>
      </c>
    </row>
    <row r="27" spans="1:7" ht="17.100000000000001" customHeight="1">
      <c r="A27" s="2">
        <v>19</v>
      </c>
      <c r="B27" s="2" t="s">
        <v>28</v>
      </c>
      <c r="C27" s="13">
        <v>1763</v>
      </c>
      <c r="D27" s="13">
        <v>637</v>
      </c>
      <c r="E27" s="13"/>
      <c r="F27" s="14"/>
      <c r="G27" s="15">
        <f t="shared" si="0"/>
        <v>0</v>
      </c>
    </row>
    <row r="28" spans="1:7" ht="17.100000000000001" customHeight="1">
      <c r="A28" s="2">
        <v>20</v>
      </c>
      <c r="B28" s="2" t="s">
        <v>29</v>
      </c>
      <c r="C28" s="13">
        <v>163</v>
      </c>
      <c r="D28" s="13"/>
      <c r="E28" s="13"/>
      <c r="F28" s="14"/>
      <c r="G28" s="15">
        <f t="shared" si="0"/>
        <v>0</v>
      </c>
    </row>
    <row r="29" spans="1:7" ht="17.100000000000001" customHeight="1">
      <c r="A29" s="2">
        <v>21</v>
      </c>
      <c r="B29" s="2" t="s">
        <v>30</v>
      </c>
      <c r="C29" s="13">
        <v>296</v>
      </c>
      <c r="D29" s="13"/>
      <c r="E29" s="13"/>
      <c r="F29" s="14"/>
      <c r="G29" s="15">
        <f t="shared" si="0"/>
        <v>0</v>
      </c>
    </row>
    <row r="30" spans="1:7" ht="17.100000000000001" customHeight="1">
      <c r="A30" s="2"/>
      <c r="B30" s="7" t="s">
        <v>31</v>
      </c>
      <c r="C30" s="13"/>
      <c r="D30" s="13"/>
      <c r="E30" s="13"/>
      <c r="F30" s="13"/>
      <c r="G30" s="15" t="e">
        <f t="shared" si="0"/>
        <v>#DIV/0!</v>
      </c>
    </row>
    <row r="31" spans="1:7" ht="17.100000000000001" customHeight="1">
      <c r="A31" s="2">
        <v>22</v>
      </c>
      <c r="B31" s="2" t="s">
        <v>32</v>
      </c>
      <c r="C31" s="13">
        <v>74</v>
      </c>
      <c r="D31" s="13"/>
      <c r="E31" s="13"/>
      <c r="F31" s="14"/>
      <c r="G31" s="15">
        <f t="shared" si="0"/>
        <v>0</v>
      </c>
    </row>
    <row r="32" spans="1:7" ht="17.100000000000001" customHeight="1">
      <c r="A32" s="2">
        <v>23</v>
      </c>
      <c r="B32" s="2" t="s">
        <v>33</v>
      </c>
      <c r="C32" s="13">
        <v>44</v>
      </c>
      <c r="D32" s="13"/>
      <c r="E32" s="13"/>
      <c r="F32" s="14"/>
      <c r="G32" s="15">
        <f t="shared" si="0"/>
        <v>0</v>
      </c>
    </row>
    <row r="33" spans="1:7" ht="17.100000000000001" customHeight="1">
      <c r="A33" s="2">
        <v>24</v>
      </c>
      <c r="B33" s="2" t="s">
        <v>34</v>
      </c>
      <c r="C33" s="13">
        <v>0</v>
      </c>
      <c r="D33" s="13"/>
      <c r="E33" s="13"/>
      <c r="F33" s="14"/>
      <c r="G33" s="15" t="e">
        <f t="shared" si="0"/>
        <v>#DIV/0!</v>
      </c>
    </row>
    <row r="34" spans="1:7" ht="17.100000000000001" customHeight="1">
      <c r="A34" s="2"/>
      <c r="B34" s="7" t="s">
        <v>35</v>
      </c>
      <c r="C34" s="13">
        <v>0</v>
      </c>
      <c r="D34" s="13"/>
      <c r="E34" s="13"/>
      <c r="F34" s="14"/>
      <c r="G34" s="15" t="e">
        <f t="shared" si="0"/>
        <v>#DIV/0!</v>
      </c>
    </row>
    <row r="35" spans="1:7" ht="17.100000000000001" customHeight="1">
      <c r="A35" s="2">
        <v>25</v>
      </c>
      <c r="B35" s="2" t="s">
        <v>36</v>
      </c>
      <c r="C35" s="13">
        <v>429</v>
      </c>
      <c r="D35" s="13"/>
      <c r="E35" s="13"/>
      <c r="F35" s="14"/>
      <c r="G35" s="15">
        <f t="shared" si="0"/>
        <v>0</v>
      </c>
    </row>
    <row r="36" spans="1:7" ht="17.100000000000001" customHeight="1">
      <c r="A36" s="2">
        <v>26</v>
      </c>
      <c r="B36" s="2" t="s">
        <v>37</v>
      </c>
      <c r="C36" s="13">
        <v>29</v>
      </c>
      <c r="D36" s="13"/>
      <c r="E36" s="13"/>
      <c r="F36" s="14"/>
      <c r="G36" s="15">
        <f t="shared" si="0"/>
        <v>0</v>
      </c>
    </row>
    <row r="37" spans="1:7" ht="17.100000000000001" customHeight="1">
      <c r="A37" s="2">
        <v>27</v>
      </c>
      <c r="B37" s="2" t="s">
        <v>38</v>
      </c>
      <c r="C37" s="13">
        <v>0</v>
      </c>
      <c r="D37" s="13"/>
      <c r="E37" s="13"/>
      <c r="F37" s="14"/>
      <c r="G37" s="15" t="e">
        <f t="shared" si="0"/>
        <v>#DIV/0!</v>
      </c>
    </row>
    <row r="38" spans="1:7" ht="17.100000000000001" customHeight="1">
      <c r="A38" s="2">
        <v>28</v>
      </c>
      <c r="B38" s="2" t="s">
        <v>39</v>
      </c>
      <c r="C38" s="13">
        <v>0</v>
      </c>
      <c r="D38" s="13"/>
      <c r="E38" s="13"/>
      <c r="F38" s="14"/>
      <c r="G38" s="15" t="e">
        <f t="shared" si="0"/>
        <v>#DIV/0!</v>
      </c>
    </row>
    <row r="39" spans="1:7" ht="17.100000000000001" customHeight="1">
      <c r="A39" s="2">
        <v>29</v>
      </c>
      <c r="B39" s="2" t="s">
        <v>40</v>
      </c>
      <c r="C39" s="13">
        <v>0</v>
      </c>
      <c r="D39" s="13"/>
      <c r="E39" s="13"/>
      <c r="F39" s="14"/>
      <c r="G39" s="15" t="e">
        <f t="shared" si="0"/>
        <v>#DIV/0!</v>
      </c>
    </row>
    <row r="40" spans="1:7" ht="17.100000000000001" customHeight="1">
      <c r="A40" s="2">
        <v>30</v>
      </c>
      <c r="B40" s="2" t="s">
        <v>41</v>
      </c>
      <c r="C40" s="13">
        <v>429</v>
      </c>
      <c r="D40" s="13"/>
      <c r="E40" s="13"/>
      <c r="F40" s="14"/>
      <c r="G40" s="15">
        <f t="shared" si="0"/>
        <v>0</v>
      </c>
    </row>
    <row r="41" spans="1:7" ht="17.100000000000001" customHeight="1">
      <c r="A41" s="2">
        <v>31</v>
      </c>
      <c r="B41" s="2" t="s">
        <v>42</v>
      </c>
      <c r="C41" s="13">
        <v>371</v>
      </c>
      <c r="D41" s="13"/>
      <c r="E41" s="13"/>
      <c r="F41" s="14"/>
      <c r="G41" s="15">
        <f t="shared" si="0"/>
        <v>0</v>
      </c>
    </row>
    <row r="42" spans="1:7" ht="17.100000000000001" customHeight="1">
      <c r="A42" s="2">
        <v>32</v>
      </c>
      <c r="B42" s="2" t="s">
        <v>43</v>
      </c>
      <c r="C42" s="13">
        <v>57</v>
      </c>
      <c r="D42" s="13"/>
      <c r="E42" s="13"/>
      <c r="F42" s="14"/>
      <c r="G42" s="15">
        <f t="shared" si="0"/>
        <v>0</v>
      </c>
    </row>
    <row r="43" spans="1:7" ht="17.100000000000001" customHeight="1">
      <c r="A43" s="2">
        <v>33</v>
      </c>
      <c r="B43" s="2" t="s">
        <v>44</v>
      </c>
      <c r="C43" s="13">
        <v>0</v>
      </c>
      <c r="D43" s="13"/>
      <c r="E43" s="13"/>
      <c r="F43" s="14"/>
      <c r="G43" s="15" t="e">
        <f t="shared" si="0"/>
        <v>#DIV/0!</v>
      </c>
    </row>
    <row r="44" spans="1:7" ht="17.100000000000001" customHeight="1">
      <c r="A44" s="2">
        <v>34</v>
      </c>
      <c r="B44" s="2" t="s">
        <v>45</v>
      </c>
      <c r="C44" s="13">
        <v>20</v>
      </c>
      <c r="D44" s="13"/>
      <c r="E44" s="13"/>
      <c r="F44" s="14"/>
      <c r="G44" s="15">
        <f t="shared" si="0"/>
        <v>0</v>
      </c>
    </row>
    <row r="45" spans="1:7" ht="17.100000000000001" customHeight="1">
      <c r="A45" s="8">
        <v>35</v>
      </c>
      <c r="B45" s="2" t="s">
        <v>46</v>
      </c>
      <c r="C45" s="13">
        <v>0</v>
      </c>
      <c r="D45" s="13"/>
      <c r="E45" s="13"/>
      <c r="F45" s="14"/>
      <c r="G45" s="15" t="e">
        <f t="shared" si="0"/>
        <v>#DIV/0!</v>
      </c>
    </row>
    <row r="46" spans="1:7" ht="17.100000000000001" customHeight="1">
      <c r="A46" s="2"/>
      <c r="B46" s="2" t="s">
        <v>47</v>
      </c>
      <c r="C46" s="13">
        <f>SUM(C8:C45)</f>
        <v>63404</v>
      </c>
      <c r="D46" s="13"/>
      <c r="E46" s="13"/>
      <c r="F46" s="13"/>
      <c r="G46" s="15">
        <f t="shared" si="0"/>
        <v>0</v>
      </c>
    </row>
    <row r="47" spans="1:7" ht="17.100000000000001" customHeight="1">
      <c r="A47" s="2"/>
      <c r="B47" s="7" t="s">
        <v>48</v>
      </c>
      <c r="C47" s="13"/>
      <c r="D47" s="13"/>
      <c r="E47" s="13"/>
      <c r="F47" s="14"/>
      <c r="G47" s="15" t="e">
        <f t="shared" si="0"/>
        <v>#DIV/0!</v>
      </c>
    </row>
    <row r="48" spans="1:7" ht="17.100000000000001" customHeight="1">
      <c r="A48" s="2"/>
      <c r="B48" s="2" t="s">
        <v>49</v>
      </c>
      <c r="C48" s="13">
        <v>0</v>
      </c>
      <c r="D48" s="13"/>
      <c r="E48" s="13"/>
      <c r="F48" s="14"/>
      <c r="G48" s="15" t="e">
        <f t="shared" si="0"/>
        <v>#DIV/0!</v>
      </c>
    </row>
    <row r="49" spans="1:7" ht="17.100000000000001" customHeight="1">
      <c r="A49" s="2">
        <v>36</v>
      </c>
      <c r="B49" s="2" t="s">
        <v>50</v>
      </c>
      <c r="C49" s="13">
        <v>0</v>
      </c>
      <c r="D49" s="13">
        <v>22</v>
      </c>
      <c r="E49" s="13"/>
      <c r="F49" s="14"/>
      <c r="G49" s="15" t="e">
        <f t="shared" si="0"/>
        <v>#DIV/0!</v>
      </c>
    </row>
    <row r="50" spans="1:7" ht="17.100000000000001" customHeight="1">
      <c r="A50" s="2">
        <v>37</v>
      </c>
      <c r="B50" s="2" t="s">
        <v>51</v>
      </c>
      <c r="C50" s="13">
        <v>0</v>
      </c>
      <c r="D50" s="13"/>
      <c r="E50" s="13"/>
      <c r="F50" s="14"/>
      <c r="G50" s="15" t="e">
        <f t="shared" si="0"/>
        <v>#DIV/0!</v>
      </c>
    </row>
    <row r="51" spans="1:7" ht="17.100000000000001" customHeight="1">
      <c r="A51" s="2">
        <v>38</v>
      </c>
      <c r="B51" s="2" t="s">
        <v>52</v>
      </c>
      <c r="C51" s="13">
        <v>0</v>
      </c>
      <c r="D51" s="13"/>
      <c r="E51" s="13"/>
      <c r="F51" s="14"/>
      <c r="G51" s="15" t="e">
        <f t="shared" si="0"/>
        <v>#DIV/0!</v>
      </c>
    </row>
    <row r="52" spans="1:7" ht="17.100000000000001" customHeight="1">
      <c r="A52" s="2"/>
      <c r="B52" s="2" t="s">
        <v>53</v>
      </c>
      <c r="C52" s="13">
        <f>SUM(C48:C51)</f>
        <v>0</v>
      </c>
      <c r="D52" s="13"/>
      <c r="E52" s="13"/>
      <c r="F52" s="13"/>
      <c r="G52" s="15" t="e">
        <f t="shared" si="0"/>
        <v>#DIV/0!</v>
      </c>
    </row>
    <row r="53" spans="1:7" ht="17.100000000000001" customHeight="1">
      <c r="A53" s="2"/>
      <c r="B53" s="7" t="s">
        <v>54</v>
      </c>
      <c r="C53" s="13"/>
      <c r="D53" s="13"/>
      <c r="E53" s="13"/>
      <c r="F53" s="14"/>
      <c r="G53" s="15" t="e">
        <f t="shared" si="0"/>
        <v>#DIV/0!</v>
      </c>
    </row>
    <row r="54" spans="1:7" ht="17.100000000000001" customHeight="1">
      <c r="A54" s="2">
        <v>39</v>
      </c>
      <c r="B54" s="2" t="s">
        <v>55</v>
      </c>
      <c r="C54" s="13">
        <v>11482</v>
      </c>
      <c r="D54" s="13">
        <v>1603</v>
      </c>
      <c r="E54" s="13">
        <v>450</v>
      </c>
      <c r="F54" s="14">
        <v>229</v>
      </c>
      <c r="G54" s="15">
        <f t="shared" si="0"/>
        <v>3.9191778435812576</v>
      </c>
    </row>
    <row r="55" spans="1:7" ht="17.100000000000001" customHeight="1">
      <c r="A55" s="2">
        <v>40</v>
      </c>
      <c r="B55" s="2" t="s">
        <v>56</v>
      </c>
      <c r="C55" s="13">
        <v>4414</v>
      </c>
      <c r="D55" s="13">
        <v>1999</v>
      </c>
      <c r="E55" s="13">
        <v>72</v>
      </c>
      <c r="F55" s="14">
        <v>36</v>
      </c>
      <c r="G55" s="15">
        <f t="shared" si="0"/>
        <v>1.6311735387403716</v>
      </c>
    </row>
    <row r="56" spans="1:7" ht="17.100000000000001" customHeight="1">
      <c r="A56" s="2">
        <v>41</v>
      </c>
      <c r="B56" s="2" t="s">
        <v>57</v>
      </c>
      <c r="C56" s="13">
        <v>20700</v>
      </c>
      <c r="D56" s="13">
        <v>4322</v>
      </c>
      <c r="E56" s="13">
        <v>868</v>
      </c>
      <c r="F56" s="14">
        <v>435</v>
      </c>
      <c r="G56" s="15">
        <f t="shared" si="0"/>
        <v>4.1932367149758454</v>
      </c>
    </row>
    <row r="57" spans="1:7" ht="17.100000000000001" customHeight="1">
      <c r="A57" s="2"/>
      <c r="B57" s="2" t="s">
        <v>58</v>
      </c>
      <c r="C57" s="13">
        <f>SUM(C54:C56)</f>
        <v>36596</v>
      </c>
      <c r="D57" s="13"/>
      <c r="E57" s="13"/>
      <c r="F57" s="13"/>
      <c r="G57" s="15">
        <f t="shared" si="0"/>
        <v>0</v>
      </c>
    </row>
    <row r="58" spans="1:7" s="10" customFormat="1" ht="17.100000000000001" customHeight="1">
      <c r="A58" s="9"/>
      <c r="B58" s="9" t="s">
        <v>59</v>
      </c>
      <c r="C58" s="16">
        <f>SUM(C57+C52+C46)</f>
        <v>100000</v>
      </c>
      <c r="D58" s="16">
        <v>17205</v>
      </c>
      <c r="E58" s="16">
        <f>SUM(E8:E57)</f>
        <v>2636</v>
      </c>
      <c r="F58" s="16">
        <f>SUM(F8:F57)</f>
        <v>1301</v>
      </c>
      <c r="G58" s="15">
        <f t="shared" si="0"/>
        <v>2.6360000000000001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.23622047244094491" top="0.39370078740157483" bottom="0.15748031496062992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5" sqref="A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2014-08-05T10:23:26Z</cp:lastPrinted>
  <dcterms:created xsi:type="dcterms:W3CDTF">2013-09-12T04:35:45Z</dcterms:created>
  <dcterms:modified xsi:type="dcterms:W3CDTF">2014-08-05T10:23:29Z</dcterms:modified>
</cp:coreProperties>
</file>